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<sst xmlns="http://schemas.openxmlformats.org/spreadsheetml/2006/main" count="35" uniqueCount="26">
  <si>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x0</t>
  </si>
  <si>
    <t>up</t>
  </si>
  <si>
    <t>down</t>
  </si>
  <si>
    <t>dx</t>
  </si>
  <si>
    <t>x</t>
  </si>
  <si>
    <t>c</t>
  </si>
  <si>
    <t>m/s</t>
  </si>
  <si>
    <t>μ0</t>
  </si>
  <si>
    <t>C^2/Nm^2</t>
  </si>
  <si>
    <t>ε0</t>
  </si>
  <si>
    <t>Ns^2/C^2</t>
  </si>
  <si>
    <t>e</t>
  </si>
  <si>
    <t xml:space="preserve">C </t>
  </si>
  <si>
    <t>Js</t>
  </si>
  <si>
    <t>H</t>
  </si>
  <si>
    <t>me</t>
  </si>
  <si>
    <t>kg</t>
  </si>
  <si>
    <t>mp</t>
  </si>
  <si>
    <t xml:space="preserve">J/K </t>
  </si>
  <si>
    <t>kB</t>
  </si>
  <si>
    <t>gauss</t>
  </si>
  <si>
    <t>lorentz</t>
  </si>
  <si>
    <t>exp</t>
  </si>
  <si>
    <t>Eg</t>
  </si>
  <si>
    <t>γ</t>
  </si>
  <si>
    <t>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</si>
</sst>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2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Sheet1!$C$26</c:f>
              <c:strCache>
                <c:ptCount val="1"/>
                <c:pt idx="0">
                  <c:v>gauss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Sheet1!$B$27:$B$427</c:f>
              <c:numCache/>
            </c:numRef>
          </c:xVal>
          <c:yVal>
            <c:numRef>
              <c:f>Sheet1!$C$27:$C$427</c:f>
              <c:numCache/>
            </c:numRef>
          </c:yVal>
          <c:smooth val="0"/>
        </c:ser>
        <c:ser>
          <c:idx val="1"/>
          <c:order val="1"/>
          <c:tx>
            <c:strRef>
              <c:f>Sheet1!$D$26</c:f>
              <c:strCache>
                <c:ptCount val="1"/>
                <c:pt idx="0">
                  <c:v>lorentz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Sheet1!$B$27:$B$427</c:f>
              <c:numCache/>
            </c:numRef>
          </c:xVal>
          <c:yVal>
            <c:numRef>
              <c:f>Sheet1!$D$27:$D$427</c:f>
              <c:numCache/>
            </c:numRef>
          </c:yVal>
          <c:smooth val="0"/>
        </c:ser>
        <c:ser>
          <c:idx val="2"/>
          <c:order val="2"/>
          <c:tx>
            <c:strRef>
              <c:f>Sheet1!$E$26</c:f>
              <c:strCache>
                <c:ptCount val="1"/>
                <c:pt idx="0">
                  <c:v>exp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Sheet1!$B$27:$B$427</c:f>
              <c:numCache/>
            </c:numRef>
          </c:xVal>
          <c:yVal>
            <c:numRef>
              <c:f>Sheet1!$E$27:$E$427</c:f>
              <c:numCache/>
            </c:numRef>
          </c:yVal>
          <c:smooth val="0"/>
        </c:ser>
        <c:axId val="12417355"/>
        <c:axId val="44647332"/>
      </c:scatterChart>
      <c:valAx>
        <c:axId val="12417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647332"/>
        <c:crosses val="autoZero"/>
        <c:crossBetween val="midCat"/>
        <c:dispUnits/>
      </c:valAx>
      <c:valAx>
        <c:axId val="446473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4173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5</xdr:row>
      <xdr:rowOff>85725</xdr:rowOff>
    </xdr:from>
    <xdr:to>
      <xdr:col>18</xdr:col>
      <xdr:colOff>180975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924175" y="800100"/>
        <a:ext cx="58293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F427"/>
  <sheetViews>
    <sheetView tabSelected="1" workbookViewId="0" topLeftCell="A1">
      <selection activeCell="J4" sqref="J4"/>
    </sheetView>
  </sheetViews>
  <sheetFormatPr defaultColWidth="9.00390625" defaultRowHeight="13.5"/>
  <cols>
    <col min="1" max="16384" width="6.25390625" style="2" customWidth="1"/>
  </cols>
  <sheetData>
    <row r="1" spans="5:6" ht="11.25">
      <c r="E1" s="6"/>
      <c r="F1" s="7"/>
    </row>
    <row r="2" spans="2:4" ht="11.25">
      <c r="B2" s="8" t="s">
        <v>5</v>
      </c>
      <c r="C2" s="8">
        <v>299792458</v>
      </c>
      <c r="D2" s="9" t="s">
        <v>6</v>
      </c>
    </row>
    <row r="3" spans="2:4" ht="11.25">
      <c r="B3" s="8" t="s">
        <v>7</v>
      </c>
      <c r="C3" s="8">
        <v>1.2566370614E-06</v>
      </c>
      <c r="D3" s="9" t="s">
        <v>8</v>
      </c>
    </row>
    <row r="4" spans="2:4" ht="11.25">
      <c r="B4" s="8" t="s">
        <v>9</v>
      </c>
      <c r="C4" s="8">
        <v>8.854187817E-12</v>
      </c>
      <c r="D4" s="9" t="s">
        <v>10</v>
      </c>
    </row>
    <row r="5" spans="2:4" ht="11.25">
      <c r="B5" s="8" t="s">
        <v>11</v>
      </c>
      <c r="C5" s="8">
        <v>1.60217733E-19</v>
      </c>
      <c r="D5" s="9" t="s">
        <v>12</v>
      </c>
    </row>
    <row r="6" spans="2:4" ht="11.25">
      <c r="B6" s="8" t="s">
        <v>14</v>
      </c>
      <c r="C6" s="8">
        <v>1.05457266E-34</v>
      </c>
      <c r="D6" s="9" t="s">
        <v>13</v>
      </c>
    </row>
    <row r="7" spans="2:4" ht="11.25">
      <c r="B7" s="8" t="s">
        <v>15</v>
      </c>
      <c r="C7" s="8">
        <v>9.1093897E-31</v>
      </c>
      <c r="D7" s="9" t="s">
        <v>16</v>
      </c>
    </row>
    <row r="8" spans="2:4" ht="11.25">
      <c r="B8" s="8" t="s">
        <v>17</v>
      </c>
      <c r="C8" s="8">
        <v>1.6726231E-27</v>
      </c>
      <c r="D8" s="9" t="s">
        <v>16</v>
      </c>
    </row>
    <row r="9" spans="2:4" ht="11.25">
      <c r="B9" s="8" t="s">
        <v>19</v>
      </c>
      <c r="C9" s="8">
        <v>1.380658E-23</v>
      </c>
      <c r="D9" s="9" t="s">
        <v>18</v>
      </c>
    </row>
    <row r="11" spans="2:3" ht="11.25">
      <c r="B11" s="1" t="s">
        <v>0</v>
      </c>
      <c r="C11" s="1" t="s">
        <v>3</v>
      </c>
    </row>
    <row r="12" spans="2:3" ht="11.25">
      <c r="B12" s="10">
        <v>1495</v>
      </c>
      <c r="C12" s="10">
        <v>0.03</v>
      </c>
    </row>
    <row r="13" spans="2:3" ht="11.25">
      <c r="B13" s="4" t="s">
        <v>1</v>
      </c>
      <c r="C13" s="4" t="s">
        <v>1</v>
      </c>
    </row>
    <row r="14" spans="2:3" ht="11.25">
      <c r="B14" s="4">
        <v>0</v>
      </c>
      <c r="C14" s="4">
        <v>0</v>
      </c>
    </row>
    <row r="15" spans="2:3" ht="11.25">
      <c r="B15" s="5" t="s">
        <v>2</v>
      </c>
      <c r="C15" s="5" t="s">
        <v>2</v>
      </c>
    </row>
    <row r="17" spans="2:4" ht="11.25">
      <c r="B17" s="1" t="s">
        <v>23</v>
      </c>
      <c r="C17" s="1" t="s">
        <v>24</v>
      </c>
      <c r="D17" s="1" t="s">
        <v>25</v>
      </c>
    </row>
    <row r="18" spans="2:4" ht="11.25">
      <c r="B18" s="3">
        <v>1500</v>
      </c>
      <c r="C18" s="3">
        <v>1</v>
      </c>
      <c r="D18" s="3">
        <v>7</v>
      </c>
    </row>
    <row r="19" spans="2:4" ht="11.25">
      <c r="B19" s="4" t="s">
        <v>1</v>
      </c>
      <c r="C19" s="4" t="s">
        <v>1</v>
      </c>
      <c r="D19" s="4" t="s">
        <v>1</v>
      </c>
    </row>
    <row r="20" spans="2:4" ht="11.25">
      <c r="B20" s="4">
        <v>1</v>
      </c>
      <c r="C20" s="4">
        <v>1</v>
      </c>
      <c r="D20" s="4">
        <v>1</v>
      </c>
    </row>
    <row r="21" spans="2:4" ht="11.25">
      <c r="B21" s="5" t="s">
        <v>2</v>
      </c>
      <c r="C21" s="5" t="s">
        <v>2</v>
      </c>
      <c r="D21" s="5" t="s">
        <v>2</v>
      </c>
    </row>
    <row r="26" spans="2:5" ht="11.25">
      <c r="B26" s="2" t="s">
        <v>4</v>
      </c>
      <c r="C26" s="2" t="s">
        <v>20</v>
      </c>
      <c r="D26" s="2" t="s">
        <v>21</v>
      </c>
      <c r="E26" s="2" t="s">
        <v>22</v>
      </c>
    </row>
    <row r="27" spans="2:5" ht="11.25">
      <c r="B27" s="2">
        <f>B12</f>
        <v>1495</v>
      </c>
      <c r="C27" s="2">
        <f>EXP(-((B27-$B$18)^2)/$C$18^2)</f>
        <v>1.3887943864964021E-11</v>
      </c>
      <c r="D27" s="2">
        <f>$C$18^2/((B27-$B$18)^2+$C$18^2)</f>
        <v>0.038461538461538464</v>
      </c>
      <c r="E27" s="2">
        <f>EXP(-(B27-$B$18)/$D$18)</f>
        <v>2.042727070266142</v>
      </c>
    </row>
    <row r="28" spans="2:5" ht="11.25">
      <c r="B28" s="2">
        <f aca="true" t="shared" si="0" ref="B28:B91">B27+$C$12</f>
        <v>1495.03</v>
      </c>
      <c r="C28" s="2">
        <f aca="true" t="shared" si="1" ref="C28:C91">EXP(-((B28-$B$18)^2)/$C$18^2)</f>
        <v>1.8729898848388947E-11</v>
      </c>
      <c r="D28" s="2">
        <f aca="true" t="shared" si="2" ref="D28:D91">$C$18^2/((B28-$B$18)^2+$C$18^2)</f>
        <v>0.03890914325957416</v>
      </c>
      <c r="E28" s="2">
        <f aca="true" t="shared" si="3" ref="E28:E91">EXP(-(B28-$B$18)/$D$18)</f>
        <v>2.0339912586467586</v>
      </c>
    </row>
    <row r="29" spans="2:5" ht="11.25">
      <c r="B29" s="2">
        <f t="shared" si="0"/>
        <v>1495.06</v>
      </c>
      <c r="C29" s="2">
        <f t="shared" si="1"/>
        <v>2.521454765702626E-11</v>
      </c>
      <c r="D29" s="2">
        <f t="shared" si="2"/>
        <v>0.039364499519752266</v>
      </c>
      <c r="E29" s="2">
        <f t="shared" si="3"/>
        <v>2.025292806107675</v>
      </c>
    </row>
    <row r="30" spans="2:5" ht="11.25">
      <c r="B30" s="2">
        <f t="shared" si="0"/>
        <v>1495.09</v>
      </c>
      <c r="C30" s="2">
        <f t="shared" si="1"/>
        <v>3.388326097628072E-11</v>
      </c>
      <c r="D30" s="2">
        <f t="shared" si="2"/>
        <v>0.03982778465913263</v>
      </c>
      <c r="E30" s="2">
        <f t="shared" si="3"/>
        <v>2.016631552881152</v>
      </c>
    </row>
    <row r="31" spans="2:5" ht="11.25">
      <c r="B31" s="2">
        <f t="shared" si="0"/>
        <v>1495.12</v>
      </c>
      <c r="C31" s="2">
        <f t="shared" si="1"/>
        <v>4.545037702313035E-11</v>
      </c>
      <c r="D31" s="2">
        <f t="shared" si="2"/>
        <v>0.0402991811206379</v>
      </c>
      <c r="E31" s="2">
        <f t="shared" si="3"/>
        <v>2.0080073398827016</v>
      </c>
    </row>
    <row r="32" spans="2:5" ht="11.25">
      <c r="B32" s="2">
        <f t="shared" si="0"/>
        <v>1495.1499999999999</v>
      </c>
      <c r="C32" s="2">
        <f t="shared" si="1"/>
        <v>6.085665105510289E-11</v>
      </c>
      <c r="D32" s="2">
        <f t="shared" si="2"/>
        <v>0.04077887654194907</v>
      </c>
      <c r="E32" s="2">
        <f t="shared" si="3"/>
        <v>1.9994200087081708</v>
      </c>
    </row>
    <row r="33" spans="2:5" ht="11.25">
      <c r="B33" s="2">
        <f t="shared" si="0"/>
        <v>1495.1799999999998</v>
      </c>
      <c r="C33" s="2">
        <f t="shared" si="1"/>
        <v>8.133863475598894E-11</v>
      </c>
      <c r="D33" s="2">
        <f t="shared" si="2"/>
        <v>0.041267063930932754</v>
      </c>
      <c r="E33" s="2">
        <f t="shared" si="3"/>
        <v>1.9908694016308264</v>
      </c>
    </row>
    <row r="34" spans="2:5" ht="11.25">
      <c r="B34" s="2">
        <f t="shared" si="0"/>
        <v>1495.2099999999998</v>
      </c>
      <c r="C34" s="2">
        <f t="shared" si="1"/>
        <v>1.0851854889501951E-10</v>
      </c>
      <c r="D34" s="2">
        <f t="shared" si="2"/>
        <v>0.04176394184788418</v>
      </c>
      <c r="E34" s="2">
        <f t="shared" si="3"/>
        <v>1.9823553615984613</v>
      </c>
    </row>
    <row r="35" spans="2:5" ht="11.25">
      <c r="B35" s="2">
        <f t="shared" si="0"/>
        <v>1495.2399999999998</v>
      </c>
      <c r="C35" s="2">
        <f t="shared" si="1"/>
        <v>1.4452046385893344E-10</v>
      </c>
      <c r="D35" s="2">
        <f t="shared" si="2"/>
        <v>0.042269714594883344</v>
      </c>
      <c r="E35" s="2">
        <f t="shared" si="3"/>
        <v>1.973877732230509</v>
      </c>
    </row>
    <row r="36" spans="2:5" ht="11.25">
      <c r="B36" s="2">
        <f t="shared" si="0"/>
        <v>1495.2699999999998</v>
      </c>
      <c r="C36" s="2">
        <f t="shared" si="1"/>
        <v>1.921201804256641E-10</v>
      </c>
      <c r="D36" s="2">
        <f t="shared" si="2"/>
        <v>0.04278459241257613</v>
      </c>
      <c r="E36" s="2">
        <f t="shared" si="3"/>
        <v>1.9654363578151717</v>
      </c>
    </row>
    <row r="37" spans="2:5" ht="11.25">
      <c r="B37" s="2">
        <f t="shared" si="0"/>
        <v>1495.2999999999997</v>
      </c>
      <c r="C37" s="2">
        <f t="shared" si="1"/>
        <v>2.54938188038543E-10</v>
      </c>
      <c r="D37" s="2">
        <f t="shared" si="2"/>
        <v>0.043308791684707186</v>
      </c>
      <c r="E37" s="2">
        <f t="shared" si="3"/>
        <v>1.9570310833065594</v>
      </c>
    </row>
    <row r="38" spans="2:5" ht="11.25">
      <c r="B38" s="2">
        <f t="shared" si="0"/>
        <v>1495.3299999999997</v>
      </c>
      <c r="C38" s="2">
        <f t="shared" si="1"/>
        <v>3.3768756899680986E-10</v>
      </c>
      <c r="D38" s="2">
        <f t="shared" si="2"/>
        <v>0.04384253515074717</v>
      </c>
      <c r="E38" s="2">
        <f t="shared" si="3"/>
        <v>1.9486617543218423</v>
      </c>
    </row>
    <row r="39" spans="2:5" ht="11.25">
      <c r="B39" s="2">
        <f t="shared" si="0"/>
        <v>1495.3599999999997</v>
      </c>
      <c r="C39" s="2">
        <f t="shared" si="1"/>
        <v>4.464918360940346E-10</v>
      </c>
      <c r="D39" s="2">
        <f t="shared" si="2"/>
        <v>0.04438605212697363</v>
      </c>
      <c r="E39" s="2">
        <f t="shared" si="3"/>
        <v>1.9403282171384166</v>
      </c>
    </row>
    <row r="40" spans="2:5" ht="11.25">
      <c r="B40" s="2">
        <f t="shared" si="0"/>
        <v>1495.3899999999996</v>
      </c>
      <c r="C40" s="2">
        <f t="shared" si="1"/>
        <v>5.892915872612247E-10</v>
      </c>
      <c r="D40" s="2">
        <f t="shared" si="2"/>
        <v>0.04493957873638232</v>
      </c>
      <c r="E40" s="2">
        <f t="shared" si="3"/>
        <v>1.9320303186910792</v>
      </c>
    </row>
    <row r="41" spans="2:5" ht="11.25">
      <c r="B41" s="2">
        <f t="shared" si="0"/>
        <v>1495.4199999999996</v>
      </c>
      <c r="C41" s="2">
        <f t="shared" si="1"/>
        <v>7.76363715506775E-10</v>
      </c>
      <c r="D41" s="2">
        <f t="shared" si="2"/>
        <v>0.045503358147824066</v>
      </c>
      <c r="E41" s="2">
        <f t="shared" si="3"/>
        <v>1.9237679065692173</v>
      </c>
    </row>
    <row r="42" spans="2:5" ht="11.25">
      <c r="B42" s="2">
        <f t="shared" si="0"/>
        <v>1495.4499999999996</v>
      </c>
      <c r="C42" s="2">
        <f t="shared" si="1"/>
        <v>1.020982947155533E-09</v>
      </c>
      <c r="D42" s="2">
        <f t="shared" si="2"/>
        <v>0.046077640824781864</v>
      </c>
      <c r="E42" s="2">
        <f t="shared" si="3"/>
        <v>1.915540829014008</v>
      </c>
    </row>
    <row r="43" spans="2:5" ht="11.25">
      <c r="B43" s="2">
        <f t="shared" si="0"/>
        <v>1495.4799999999996</v>
      </c>
      <c r="C43" s="2">
        <f t="shared" si="1"/>
        <v>1.3402629645917288E-09</v>
      </c>
      <c r="D43" s="2">
        <f t="shared" si="2"/>
        <v>0.046662684784223155</v>
      </c>
      <c r="E43" s="2">
        <f t="shared" si="3"/>
        <v>1.907348934915633</v>
      </c>
    </row>
    <row r="44" spans="2:5" ht="11.25">
      <c r="B44" s="2">
        <f t="shared" si="0"/>
        <v>1495.5099999999995</v>
      </c>
      <c r="C44" s="2">
        <f t="shared" si="1"/>
        <v>1.756223626314869E-09</v>
      </c>
      <c r="D44" s="2">
        <f t="shared" si="2"/>
        <v>0.04725875586598377</v>
      </c>
      <c r="E44" s="2">
        <f t="shared" si="3"/>
        <v>1.8991920738105008</v>
      </c>
    </row>
    <row r="45" spans="2:5" ht="11.25">
      <c r="B45" s="2">
        <f t="shared" si="0"/>
        <v>1495.5399999999995</v>
      </c>
      <c r="C45" s="2">
        <f t="shared" si="1"/>
        <v>2.2971422191035308E-09</v>
      </c>
      <c r="D45" s="2">
        <f t="shared" si="2"/>
        <v>0.04786612801316272</v>
      </c>
      <c r="E45" s="2">
        <f t="shared" si="3"/>
        <v>1.8910700958784838</v>
      </c>
    </row>
    <row r="46" spans="2:5" ht="11.25">
      <c r="B46" s="2">
        <f t="shared" si="0"/>
        <v>1495.5699999999995</v>
      </c>
      <c r="C46" s="2">
        <f t="shared" si="1"/>
        <v>2.9992607359213186E-09</v>
      </c>
      <c r="D46" s="2">
        <f t="shared" si="2"/>
        <v>0.04848508356403072</v>
      </c>
      <c r="E46" s="2">
        <f t="shared" si="3"/>
        <v>1.882982851940168</v>
      </c>
    </row>
    <row r="47" spans="2:5" ht="11.25">
      <c r="B47" s="2">
        <f t="shared" si="0"/>
        <v>1495.5999999999995</v>
      </c>
      <c r="C47" s="2">
        <f t="shared" si="1"/>
        <v>3.908938434246089E-09</v>
      </c>
      <c r="D47" s="2">
        <f t="shared" si="2"/>
        <v>0.04911591355598056</v>
      </c>
      <c r="E47" s="2">
        <f t="shared" si="3"/>
        <v>1.8749301934541098</v>
      </c>
    </row>
    <row r="48" spans="2:5" ht="11.25">
      <c r="B48" s="2">
        <f t="shared" si="0"/>
        <v>1495.6299999999994</v>
      </c>
      <c r="C48" s="2">
        <f t="shared" si="1"/>
        <v>5.085360068584495E-09</v>
      </c>
      <c r="D48" s="2">
        <f t="shared" si="2"/>
        <v>0.0497589180420737</v>
      </c>
      <c r="E48" s="2">
        <f t="shared" si="3"/>
        <v>1.8669119725141115</v>
      </c>
    </row>
    <row r="49" spans="2:5" ht="11.25">
      <c r="B49" s="2">
        <f t="shared" si="0"/>
        <v>1495.6599999999994</v>
      </c>
      <c r="C49" s="2">
        <f t="shared" si="1"/>
        <v>6.603936013383421E-09</v>
      </c>
      <c r="D49" s="2">
        <f t="shared" si="2"/>
        <v>0.050414406420765556</v>
      </c>
      <c r="E49" s="2">
        <f t="shared" si="3"/>
        <v>1.8589280418465013</v>
      </c>
    </row>
    <row r="50" spans="2:5" ht="11.25">
      <c r="B50" s="2">
        <f t="shared" si="0"/>
        <v>1495.6899999999994</v>
      </c>
      <c r="C50" s="2">
        <f t="shared" si="1"/>
        <v>8.560561954944776E-09</v>
      </c>
      <c r="D50" s="2">
        <f t="shared" si="2"/>
        <v>0.05108269777942101</v>
      </c>
      <c r="E50" s="2">
        <f t="shared" si="3"/>
        <v>1.8509782548074307</v>
      </c>
    </row>
    <row r="51" spans="2:5" ht="11.25">
      <c r="B51" s="2">
        <f t="shared" si="0"/>
        <v>1495.7199999999993</v>
      </c>
      <c r="C51" s="2">
        <f t="shared" si="1"/>
        <v>1.1076944065788582E-08</v>
      </c>
      <c r="D51" s="2">
        <f t="shared" si="2"/>
        <v>0.051764121252262596</v>
      </c>
      <c r="E51" s="2">
        <f t="shared" si="3"/>
        <v>1.8430624653801795</v>
      </c>
    </row>
    <row r="52" spans="2:5" ht="11.25">
      <c r="B52" s="2">
        <f t="shared" si="0"/>
        <v>1495.7499999999993</v>
      </c>
      <c r="C52" s="2">
        <f t="shared" si="1"/>
        <v>1.4307241918484735E-08</v>
      </c>
      <c r="D52" s="2">
        <f t="shared" si="2"/>
        <v>0.05245901639342667</v>
      </c>
      <c r="E52" s="2">
        <f t="shared" si="3"/>
        <v>1.8351805281724738</v>
      </c>
    </row>
    <row r="53" spans="2:5" ht="11.25">
      <c r="B53" s="2">
        <f t="shared" si="0"/>
        <v>1495.7799999999993</v>
      </c>
      <c r="C53" s="2">
        <f t="shared" si="1"/>
        <v>1.844633741965876E-08</v>
      </c>
      <c r="D53" s="2">
        <f t="shared" si="2"/>
        <v>0.05316773356583662</v>
      </c>
      <c r="E53" s="2">
        <f t="shared" si="3"/>
        <v>1.8273322984138176</v>
      </c>
    </row>
    <row r="54" spans="2:5" ht="11.25">
      <c r="B54" s="2">
        <f t="shared" si="0"/>
        <v>1495.8099999999993</v>
      </c>
      <c r="C54" s="2">
        <f t="shared" si="1"/>
        <v>2.374010559002677E-08</v>
      </c>
      <c r="D54" s="2">
        <f t="shared" si="2"/>
        <v>0.05389063434663897</v>
      </c>
      <c r="E54" s="2">
        <f t="shared" si="3"/>
        <v>1.8195176319528308</v>
      </c>
    </row>
    <row r="55" spans="2:5" ht="11.25">
      <c r="B55" s="2">
        <f t="shared" si="0"/>
        <v>1495.8399999999992</v>
      </c>
      <c r="C55" s="2">
        <f t="shared" si="1"/>
        <v>3.049814423292317E-08</v>
      </c>
      <c r="D55" s="2">
        <f t="shared" si="2"/>
        <v>0.0546280919499854</v>
      </c>
      <c r="E55" s="2">
        <f t="shared" si="3"/>
        <v>1.8117363852546042</v>
      </c>
    </row>
    <row r="56" spans="2:5" ht="11.25">
      <c r="B56" s="2">
        <f t="shared" si="0"/>
        <v>1495.8699999999992</v>
      </c>
      <c r="C56" s="2">
        <f t="shared" si="1"/>
        <v>3.9109516923008066E-08</v>
      </c>
      <c r="D56" s="2">
        <f t="shared" si="2"/>
        <v>0.055380491667984984</v>
      </c>
      <c r="E56" s="2">
        <f t="shared" si="3"/>
        <v>1.8039884153980608</v>
      </c>
    </row>
    <row r="57" spans="2:5" ht="11.25">
      <c r="B57" s="2">
        <f t="shared" si="0"/>
        <v>1495.8999999999992</v>
      </c>
      <c r="C57" s="2">
        <f t="shared" si="1"/>
        <v>5.0062180207334336E-08</v>
      </c>
      <c r="D57" s="2">
        <f t="shared" si="2"/>
        <v>0.05614823133069192</v>
      </c>
      <c r="E57" s="2">
        <f t="shared" si="3"/>
        <v>1.7962735800733327</v>
      </c>
    </row>
    <row r="58" spans="2:5" ht="11.25">
      <c r="B58" s="2">
        <f t="shared" si="0"/>
        <v>1495.9299999999992</v>
      </c>
      <c r="C58" s="2">
        <f t="shared" si="1"/>
        <v>6.396690478903814E-08</v>
      </c>
      <c r="D58" s="2">
        <f t="shared" si="2"/>
        <v>0.056931721786039655</v>
      </c>
      <c r="E58" s="2">
        <f t="shared" si="3"/>
        <v>1.7885917375791458</v>
      </c>
    </row>
    <row r="59" spans="2:5" ht="11.25">
      <c r="B59" s="2">
        <f t="shared" si="0"/>
        <v>1495.9599999999991</v>
      </c>
      <c r="C59" s="2">
        <f t="shared" si="1"/>
        <v>8.158666560711086E-08</v>
      </c>
      <c r="D59" s="2">
        <f t="shared" si="2"/>
        <v>0.0577313874006785</v>
      </c>
      <c r="E59" s="2">
        <f t="shared" si="3"/>
        <v>1.780942746820218</v>
      </c>
    </row>
    <row r="60" spans="2:5" ht="11.25">
      <c r="B60" s="2">
        <f t="shared" si="0"/>
        <v>1495.989999999999</v>
      </c>
      <c r="C60" s="2">
        <f t="shared" si="1"/>
        <v>1.0387267153953944E-07</v>
      </c>
      <c r="D60" s="2">
        <f t="shared" si="2"/>
        <v>0.05854766658272359</v>
      </c>
      <c r="E60" s="2">
        <f t="shared" si="3"/>
        <v>1.7733264673046674</v>
      </c>
    </row>
    <row r="61" spans="2:5" ht="11.25">
      <c r="B61" s="2">
        <f t="shared" si="0"/>
        <v>1496.019999999999</v>
      </c>
      <c r="C61" s="2">
        <f t="shared" si="1"/>
        <v>1.3200843696416918E-07</v>
      </c>
      <c r="D61" s="2">
        <f t="shared" si="2"/>
        <v>0.059381012327472116</v>
      </c>
      <c r="E61" s="2">
        <f t="shared" si="3"/>
        <v>1.7657427591414312</v>
      </c>
    </row>
    <row r="62" spans="2:5" ht="11.25">
      <c r="B62" s="2">
        <f t="shared" si="0"/>
        <v>1496.049999999999</v>
      </c>
      <c r="C62" s="2">
        <f t="shared" si="1"/>
        <v>1.6746357031248538E-07</v>
      </c>
      <c r="D62" s="2">
        <f t="shared" si="2"/>
        <v>0.060231892787203464</v>
      </c>
      <c r="E62" s="2">
        <f t="shared" si="3"/>
        <v>1.758191483037698</v>
      </c>
    </row>
    <row r="63" spans="2:5" ht="11.25">
      <c r="B63" s="2">
        <f t="shared" si="0"/>
        <v>1496.079999999999</v>
      </c>
      <c r="C63" s="2">
        <f t="shared" si="1"/>
        <v>2.1205927548574843E-07</v>
      </c>
      <c r="D63" s="2">
        <f t="shared" si="2"/>
        <v>0.061100791866233836</v>
      </c>
      <c r="E63" s="2">
        <f t="shared" si="3"/>
        <v>1.7506725002963466</v>
      </c>
    </row>
    <row r="64" spans="2:5" ht="11.25">
      <c r="B64" s="2">
        <f t="shared" si="0"/>
        <v>1496.109999999999</v>
      </c>
      <c r="C64" s="2">
        <f t="shared" si="1"/>
        <v>2.680479378094885E-07</v>
      </c>
      <c r="D64" s="2">
        <f t="shared" si="2"/>
        <v>0.06198820984245779</v>
      </c>
      <c r="E64" s="2">
        <f t="shared" si="3"/>
        <v>1.7431856728134019</v>
      </c>
    </row>
    <row r="65" spans="2:5" ht="11.25">
      <c r="B65" s="2">
        <f t="shared" si="0"/>
        <v>1496.139999999999</v>
      </c>
      <c r="C65" s="2">
        <f t="shared" si="1"/>
        <v>3.382096051766774E-07</v>
      </c>
      <c r="D65" s="2">
        <f t="shared" si="2"/>
        <v>0.06289466401667317</v>
      </c>
      <c r="E65" s="2">
        <f t="shared" si="3"/>
        <v>1.7357308630754948</v>
      </c>
    </row>
    <row r="66" spans="2:5" ht="11.25">
      <c r="B66" s="2">
        <f t="shared" si="0"/>
        <v>1496.169999999999</v>
      </c>
      <c r="C66" s="2">
        <f t="shared" si="1"/>
        <v>4.259686861758904E-07</v>
      </c>
      <c r="D66" s="2">
        <f t="shared" si="2"/>
        <v>0.0638206893910536</v>
      </c>
      <c r="E66" s="2">
        <f t="shared" si="3"/>
        <v>1.7283079341573393</v>
      </c>
    </row>
    <row r="67" spans="2:5" ht="11.25">
      <c r="B67" s="2">
        <f t="shared" si="0"/>
        <v>1496.199999999999</v>
      </c>
      <c r="C67" s="2">
        <f t="shared" si="1"/>
        <v>5.355347802748683E-07</v>
      </c>
      <c r="D67" s="2">
        <f t="shared" si="2"/>
        <v>0.06476683937820354</v>
      </c>
      <c r="E67" s="2">
        <f t="shared" si="3"/>
        <v>1.720916749719216</v>
      </c>
    </row>
    <row r="68" spans="2:5" ht="11.25">
      <c r="B68" s="2">
        <f t="shared" si="0"/>
        <v>1496.2299999999989</v>
      </c>
      <c r="C68" s="2">
        <f t="shared" si="1"/>
        <v>6.720722414735434E-07</v>
      </c>
      <c r="D68" s="2">
        <f t="shared" si="2"/>
        <v>0.06573368654230591</v>
      </c>
      <c r="E68" s="2">
        <f t="shared" si="3"/>
        <v>1.713557174004468</v>
      </c>
    </row>
    <row r="69" spans="2:5" ht="11.25">
      <c r="B69" s="2">
        <f t="shared" si="0"/>
        <v>1496.2599999999989</v>
      </c>
      <c r="C69" s="2">
        <f t="shared" si="1"/>
        <v>8.419038681977614E-07</v>
      </c>
      <c r="D69" s="2">
        <f t="shared" si="2"/>
        <v>0.06672182337395101</v>
      </c>
      <c r="E69" s="2">
        <f t="shared" si="3"/>
        <v>1.7062290718370081</v>
      </c>
    </row>
    <row r="70" spans="2:5" ht="11.25">
      <c r="B70" s="2">
        <f t="shared" si="0"/>
        <v>1496.2899999999988</v>
      </c>
      <c r="C70" s="2">
        <f t="shared" si="1"/>
        <v>1.0527550215196415E-06</v>
      </c>
      <c r="D70" s="2">
        <f t="shared" si="2"/>
        <v>0.06773186310031837</v>
      </c>
      <c r="E70" s="2">
        <f t="shared" si="3"/>
        <v>1.6989323086188353</v>
      </c>
    </row>
    <row r="71" spans="2:5" ht="11.25">
      <c r="B71" s="2">
        <f t="shared" si="0"/>
        <v>1496.3199999999988</v>
      </c>
      <c r="C71" s="2">
        <f t="shared" si="1"/>
        <v>1.314045514979694E-06</v>
      </c>
      <c r="D71" s="2">
        <f t="shared" si="2"/>
        <v>0.06876444053247005</v>
      </c>
      <c r="E71" s="2">
        <f t="shared" si="3"/>
        <v>1.691666750327563</v>
      </c>
    </row>
    <row r="72" spans="2:5" ht="11.25">
      <c r="B72" s="2">
        <f t="shared" si="0"/>
        <v>1496.3499999999988</v>
      </c>
      <c r="C72" s="2">
        <f t="shared" si="1"/>
        <v>1.6372378071815202E-06</v>
      </c>
      <c r="D72" s="2">
        <f t="shared" si="2"/>
        <v>0.06982021295160581</v>
      </c>
      <c r="E72" s="2">
        <f t="shared" si="3"/>
        <v>1.6844322635139573</v>
      </c>
    </row>
    <row r="73" spans="2:5" ht="11.25">
      <c r="B73" s="2">
        <f t="shared" si="0"/>
        <v>1496.3799999999987</v>
      </c>
      <c r="C73" s="2">
        <f t="shared" si="1"/>
        <v>2.0362513785846208E-06</v>
      </c>
      <c r="D73" s="2">
        <f t="shared" si="2"/>
        <v>0.0708998610362267</v>
      </c>
      <c r="E73" s="2">
        <f t="shared" si="3"/>
        <v>1.677228715299485</v>
      </c>
    </row>
    <row r="74" spans="2:5" ht="11.25">
      <c r="B74" s="2">
        <f t="shared" si="0"/>
        <v>1496.4099999999987</v>
      </c>
      <c r="C74" s="2">
        <f t="shared" si="1"/>
        <v>2.5279547028687356E-06</v>
      </c>
      <c r="D74" s="2">
        <f t="shared" si="2"/>
        <v>0.07200408983225473</v>
      </c>
      <c r="E74" s="2">
        <f t="shared" si="3"/>
        <v>1.6700559733738747</v>
      </c>
    </row>
    <row r="75" spans="2:5" ht="11.25">
      <c r="B75" s="2">
        <f t="shared" si="0"/>
        <v>1496.4399999999987</v>
      </c>
      <c r="C75" s="2">
        <f t="shared" si="1"/>
        <v>3.132747947710121E-06</v>
      </c>
      <c r="D75" s="2">
        <f t="shared" si="2"/>
        <v>0.07313362976826279</v>
      </c>
      <c r="E75" s="2">
        <f t="shared" si="3"/>
        <v>1.6629139059926852</v>
      </c>
    </row>
    <row r="76" spans="2:5" ht="11.25">
      <c r="B76" s="2">
        <f t="shared" si="0"/>
        <v>1496.4699999999987</v>
      </c>
      <c r="C76" s="2">
        <f t="shared" si="1"/>
        <v>3.875251476864138E-06</v>
      </c>
      <c r="D76" s="2">
        <f t="shared" si="2"/>
        <v>0.07428923771807969</v>
      </c>
      <c r="E76" s="2">
        <f t="shared" si="3"/>
        <v>1.6558023819748864</v>
      </c>
    </row>
    <row r="77" spans="2:5" ht="11.25">
      <c r="B77" s="2">
        <f t="shared" si="0"/>
        <v>1496.4999999999986</v>
      </c>
      <c r="C77" s="2">
        <f t="shared" si="1"/>
        <v>4.785117392083313E-06</v>
      </c>
      <c r="D77" s="2">
        <f t="shared" si="2"/>
        <v>0.07547169811315316</v>
      </c>
      <c r="E77" s="2">
        <f t="shared" si="3"/>
        <v>1.6487212707004495</v>
      </c>
    </row>
    <row r="78" spans="2:5" ht="11.25">
      <c r="B78" s="2">
        <f t="shared" si="0"/>
        <v>1496.5299999999986</v>
      </c>
      <c r="C78" s="2">
        <f t="shared" si="1"/>
        <v>5.897983766140262E-06</v>
      </c>
      <c r="D78" s="2">
        <f t="shared" si="2"/>
        <v>0.07668182410717508</v>
      </c>
      <c r="E78" s="2">
        <f t="shared" si="3"/>
        <v>1.6416704421079478</v>
      </c>
    </row>
    <row r="79" spans="2:5" ht="11.25">
      <c r="B79" s="2">
        <f t="shared" si="0"/>
        <v>1496.5599999999986</v>
      </c>
      <c r="C79" s="2">
        <f t="shared" si="1"/>
        <v>7.256593892651291E-06</v>
      </c>
      <c r="D79" s="2">
        <f t="shared" si="2"/>
        <v>0.07792045879560212</v>
      </c>
      <c r="E79" s="2">
        <f t="shared" si="3"/>
        <v>1.634649766692168</v>
      </c>
    </row>
    <row r="80" spans="2:5" ht="11.25">
      <c r="B80" s="2">
        <f t="shared" si="0"/>
        <v>1496.5899999999986</v>
      </c>
      <c r="C80" s="2">
        <f t="shared" si="1"/>
        <v>8.912105828573983E-06</v>
      </c>
      <c r="D80" s="2">
        <f t="shared" si="2"/>
        <v>0.0791884764928389</v>
      </c>
      <c r="E80" s="2">
        <f t="shared" si="3"/>
        <v>1.627659115501732</v>
      </c>
    </row>
    <row r="81" spans="2:5" ht="11.25">
      <c r="B81" s="2">
        <f t="shared" si="0"/>
        <v>1496.6199999999985</v>
      </c>
      <c r="C81" s="2">
        <f t="shared" si="1"/>
        <v>1.0925620743060512E-05</v>
      </c>
      <c r="D81" s="2">
        <f t="shared" si="2"/>
        <v>0.08048678406999117</v>
      </c>
      <c r="E81" s="2">
        <f t="shared" si="3"/>
        <v>1.620698360136727</v>
      </c>
    </row>
    <row r="82" spans="2:5" ht="11.25">
      <c r="B82" s="2">
        <f t="shared" si="0"/>
        <v>1496.6499999999985</v>
      </c>
      <c r="C82" s="2">
        <f t="shared" si="1"/>
        <v>1.336996212070938E-05</v>
      </c>
      <c r="D82" s="2">
        <f t="shared" si="2"/>
        <v>0.08181632235624278</v>
      </c>
      <c r="E82" s="2">
        <f t="shared" si="3"/>
        <v>1.6137673727463493</v>
      </c>
    </row>
    <row r="83" spans="2:5" ht="11.25">
      <c r="B83" s="2">
        <f t="shared" si="0"/>
        <v>1496.6799999999985</v>
      </c>
      <c r="C83" s="2">
        <f t="shared" si="1"/>
        <v>1.6331741703244273E-05</v>
      </c>
      <c r="D83" s="2">
        <f t="shared" si="2"/>
        <v>0.08317806760706316</v>
      </c>
      <c r="E83" s="2">
        <f t="shared" si="3"/>
        <v>1.6068660260265533</v>
      </c>
    </row>
    <row r="84" spans="2:5" ht="11.25">
      <c r="B84" s="2">
        <f t="shared" si="0"/>
        <v>1496.7099999999984</v>
      </c>
      <c r="C84" s="2">
        <f t="shared" si="1"/>
        <v>1.9913752191489854E-05</v>
      </c>
      <c r="D84" s="2">
        <f t="shared" si="2"/>
        <v>0.08457303304261081</v>
      </c>
      <c r="E84" s="2">
        <f t="shared" si="3"/>
        <v>1.5999941932177157</v>
      </c>
    </row>
    <row r="85" spans="2:5" ht="11.25">
      <c r="B85" s="2">
        <f t="shared" si="0"/>
        <v>1496.7399999999984</v>
      </c>
      <c r="C85" s="2">
        <f t="shared" si="1"/>
        <v>2.4237731163475785E-05</v>
      </c>
      <c r="D85" s="2">
        <f t="shared" si="2"/>
        <v>0.08600227045986382</v>
      </c>
      <c r="E85" s="2">
        <f t="shared" si="3"/>
        <v>1.593151748102306</v>
      </c>
    </row>
    <row r="86" spans="2:5" ht="11.25">
      <c r="B86" s="2">
        <f t="shared" si="0"/>
        <v>1496.7699999999984</v>
      </c>
      <c r="C86" s="2">
        <f t="shared" si="1"/>
        <v>2.9447545381667705E-05</v>
      </c>
      <c r="D86" s="2">
        <f t="shared" si="2"/>
        <v>0.08746687192217989</v>
      </c>
      <c r="E86" s="2">
        <f t="shared" si="3"/>
        <v>1.5863385650025688</v>
      </c>
    </row>
    <row r="87" spans="2:5" ht="11.25">
      <c r="B87" s="2">
        <f t="shared" si="0"/>
        <v>1496.7999999999984</v>
      </c>
      <c r="C87" s="2">
        <f t="shared" si="1"/>
        <v>3.571284964126105E-05</v>
      </c>
      <c r="D87" s="2">
        <f t="shared" si="2"/>
        <v>0.08896797153016618</v>
      </c>
      <c r="E87" s="2">
        <f t="shared" si="3"/>
        <v>1.5795545187782143</v>
      </c>
    </row>
    <row r="88" spans="2:5" ht="11.25">
      <c r="B88" s="2">
        <f t="shared" si="0"/>
        <v>1496.8299999999983</v>
      </c>
      <c r="C88" s="2">
        <f t="shared" si="1"/>
        <v>4.3233279520812364E-05</v>
      </c>
      <c r="D88" s="2">
        <f t="shared" si="2"/>
        <v>0.09050674727792314</v>
      </c>
      <c r="E88" s="2">
        <f t="shared" si="3"/>
        <v>1.5727994848241214</v>
      </c>
    </row>
    <row r="89" spans="2:5" ht="11.25">
      <c r="B89" s="2">
        <f t="shared" si="0"/>
        <v>1496.8599999999983</v>
      </c>
      <c r="C89" s="2">
        <f t="shared" si="1"/>
        <v>5.224324279340513E-05</v>
      </c>
      <c r="D89" s="2">
        <f t="shared" si="2"/>
        <v>0.09208442299891541</v>
      </c>
      <c r="E89" s="2">
        <f t="shared" si="3"/>
        <v>1.566073339068048</v>
      </c>
    </row>
    <row r="90" spans="2:5" ht="11.25">
      <c r="B90" s="2">
        <f t="shared" si="0"/>
        <v>1496.8899999999983</v>
      </c>
      <c r="C90" s="2">
        <f t="shared" si="1"/>
        <v>6.301737978524557E-05</v>
      </c>
      <c r="D90" s="2">
        <f t="shared" si="2"/>
        <v>0.09370227040591805</v>
      </c>
      <c r="E90" s="2">
        <f t="shared" si="3"/>
        <v>1.5593759579683522</v>
      </c>
    </row>
    <row r="91" spans="2:5" ht="11.25">
      <c r="B91" s="2">
        <f t="shared" si="0"/>
        <v>1496.9199999999983</v>
      </c>
      <c r="C91" s="2">
        <f t="shared" si="1"/>
        <v>7.587676855865242E-05</v>
      </c>
      <c r="D91" s="2">
        <f t="shared" si="2"/>
        <v>0.09536161122968552</v>
      </c>
      <c r="E91" s="2">
        <f t="shared" si="3"/>
        <v>1.5527072185117234</v>
      </c>
    </row>
    <row r="92" spans="2:5" ht="11.25">
      <c r="B92" s="2">
        <f aca="true" t="shared" si="4" ref="B92:B155">B91+$C$12</f>
        <v>1496.9499999999982</v>
      </c>
      <c r="C92" s="2">
        <f aca="true" t="shared" si="5" ref="C92:C155">EXP(-((B92-$B$18)^2)/$C$18^2)</f>
        <v>9.119595636127949E-05</v>
      </c>
      <c r="D92" s="2">
        <f aca="true" t="shared" si="6" ref="D92:D155">$C$18^2/((B92-$B$18)^2+$C$18^2)</f>
        <v>0.09706381946119388</v>
      </c>
      <c r="E92" s="2">
        <f aca="true" t="shared" si="7" ref="E92:E155">EXP(-(B92-$B$18)/$D$18)</f>
        <v>1.5460669982109232</v>
      </c>
    </row>
    <row r="93" spans="2:5" ht="11.25">
      <c r="B93" s="2">
        <f t="shared" si="4"/>
        <v>1496.9799999999982</v>
      </c>
      <c r="C93" s="2">
        <f t="shared" si="5"/>
        <v>0.00010941090421881913</v>
      </c>
      <c r="D93" s="2">
        <f t="shared" si="6"/>
        <v>0.09881032370251426</v>
      </c>
      <c r="E93" s="2">
        <f t="shared" si="7"/>
        <v>1.5394551751025347</v>
      </c>
    </row>
    <row r="94" spans="2:5" ht="11.25">
      <c r="B94" s="2">
        <f t="shared" si="4"/>
        <v>1497.0099999999982</v>
      </c>
      <c r="C94" s="2">
        <f t="shared" si="5"/>
        <v>0.00013102793673097196</v>
      </c>
      <c r="D94" s="2">
        <f t="shared" si="6"/>
        <v>0.1006026096315832</v>
      </c>
      <c r="E94" s="2">
        <f t="shared" si="7"/>
        <v>1.532871627744723</v>
      </c>
    </row>
    <row r="95" spans="2:5" ht="11.25">
      <c r="B95" s="2">
        <f t="shared" si="4"/>
        <v>1497.0399999999981</v>
      </c>
      <c r="C95" s="2">
        <f t="shared" si="5"/>
        <v>0.00015663379391630533</v>
      </c>
      <c r="D95" s="2">
        <f t="shared" si="6"/>
        <v>0.10244222258634596</v>
      </c>
      <c r="E95" s="2">
        <f t="shared" si="7"/>
        <v>1.5263162352150048</v>
      </c>
    </row>
    <row r="96" spans="2:5" ht="11.25">
      <c r="B96" s="2">
        <f t="shared" si="4"/>
        <v>1497.0699999999981</v>
      </c>
      <c r="C96" s="2">
        <f t="shared" si="5"/>
        <v>0.00018690688617545794</v>
      </c>
      <c r="D96" s="2">
        <f t="shared" si="6"/>
        <v>0.10433077027395685</v>
      </c>
      <c r="E96" s="2">
        <f t="shared" si="7"/>
        <v>1.519788877108027</v>
      </c>
    </row>
    <row r="97" spans="2:5" ht="11.25">
      <c r="B97" s="2">
        <f t="shared" si="4"/>
        <v>1497.099999999998</v>
      </c>
      <c r="C97" s="2">
        <f t="shared" si="5"/>
        <v>0.00022262985691642282</v>
      </c>
      <c r="D97" s="2">
        <f t="shared" si="6"/>
        <v>0.10626992561092698</v>
      </c>
      <c r="E97" s="2">
        <f t="shared" si="7"/>
        <v>1.5132894335333549</v>
      </c>
    </row>
    <row r="98" spans="2:5" ht="11.25">
      <c r="B98" s="2">
        <f t="shared" si="4"/>
        <v>1497.129999999998</v>
      </c>
      <c r="C98" s="2">
        <f t="shared" si="5"/>
        <v>0.000264703559900148</v>
      </c>
      <c r="D98" s="2">
        <f t="shared" si="6"/>
        <v>0.10826142970031029</v>
      </c>
      <c r="E98" s="2">
        <f t="shared" si="7"/>
        <v>1.5068177851132707</v>
      </c>
    </row>
    <row r="99" spans="2:5" ht="11.25">
      <c r="B99" s="2">
        <f t="shared" si="4"/>
        <v>1497.159999999998</v>
      </c>
      <c r="C99" s="2">
        <f t="shared" si="5"/>
        <v>0.0003141625596866324</v>
      </c>
      <c r="D99" s="2">
        <f t="shared" si="6"/>
        <v>0.11030709495221155</v>
      </c>
      <c r="E99" s="2">
        <f t="shared" si="7"/>
        <v>1.5003738129805806</v>
      </c>
    </row>
    <row r="100" spans="2:5" ht="11.25">
      <c r="B100" s="2">
        <f t="shared" si="4"/>
        <v>1497.189999999998</v>
      </c>
      <c r="C100" s="2">
        <f t="shared" si="5"/>
        <v>0.0003721922634362701</v>
      </c>
      <c r="D100" s="2">
        <f t="shared" si="6"/>
        <v>0.11240880835408118</v>
      </c>
      <c r="E100" s="2">
        <f t="shared" si="7"/>
        <v>1.493957398776432</v>
      </c>
    </row>
    <row r="101" spans="2:5" ht="11.25">
      <c r="B101" s="2">
        <f t="shared" si="4"/>
        <v>1497.219999999998</v>
      </c>
      <c r="C101" s="2">
        <f t="shared" si="5"/>
        <v>0.0004401477904728512</v>
      </c>
      <c r="D101" s="2">
        <f t="shared" si="6"/>
        <v>0.11456853489742837</v>
      </c>
      <c r="E101" s="2">
        <f t="shared" si="7"/>
        <v>1.4875684246481384</v>
      </c>
    </row>
    <row r="102" spans="2:5" ht="11.25">
      <c r="B102" s="2">
        <f t="shared" si="4"/>
        <v>1497.249999999998</v>
      </c>
      <c r="C102" s="2">
        <f t="shared" si="5"/>
        <v>0.0005195746821489907</v>
      </c>
      <c r="D102" s="2">
        <f t="shared" si="6"/>
        <v>0.1167883211677297</v>
      </c>
      <c r="E102" s="2">
        <f t="shared" si="7"/>
        <v>1.481206773247016</v>
      </c>
    </row>
    <row r="103" spans="2:5" ht="11.25">
      <c r="B103" s="2">
        <f t="shared" si="4"/>
        <v>1497.279999999998</v>
      </c>
      <c r="C103" s="2">
        <f t="shared" si="5"/>
        <v>0.0006122315483614568</v>
      </c>
      <c r="D103" s="2">
        <f t="shared" si="6"/>
        <v>0.11907029910443143</v>
      </c>
      <c r="E103" s="2">
        <f t="shared" si="7"/>
        <v>1.4748723277262277</v>
      </c>
    </row>
    <row r="104" spans="2:5" ht="11.25">
      <c r="B104" s="2">
        <f t="shared" si="4"/>
        <v>1497.309999999998</v>
      </c>
      <c r="C104" s="2">
        <f t="shared" si="5"/>
        <v>0.0007201147382201584</v>
      </c>
      <c r="D104" s="2">
        <f t="shared" si="6"/>
        <v>0.12141668993803227</v>
      </c>
      <c r="E104" s="2">
        <f t="shared" si="7"/>
        <v>1.4685649717386362</v>
      </c>
    </row>
    <row r="105" spans="2:5" ht="11.25">
      <c r="B105" s="2">
        <f t="shared" si="4"/>
        <v>1497.3399999999979</v>
      </c>
      <c r="C105" s="2">
        <f t="shared" si="5"/>
        <v>0.0008454851105500099</v>
      </c>
      <c r="D105" s="2">
        <f t="shared" si="6"/>
        <v>0.12382980831128312</v>
      </c>
      <c r="E105" s="2">
        <f t="shared" si="7"/>
        <v>1.4622845894346692</v>
      </c>
    </row>
    <row r="106" spans="2:5" ht="11.25">
      <c r="B106" s="2">
        <f t="shared" si="4"/>
        <v>1497.3699999999978</v>
      </c>
      <c r="C106" s="2">
        <f t="shared" si="5"/>
        <v>0.00099089696476705</v>
      </c>
      <c r="D106" s="2">
        <f t="shared" si="6"/>
        <v>0.12631206659154062</v>
      </c>
      <c r="E106" s="2">
        <f t="shared" si="7"/>
        <v>1.456031065460189</v>
      </c>
    </row>
    <row r="107" spans="2:5" ht="11.25">
      <c r="B107" s="2">
        <f t="shared" si="4"/>
        <v>1497.3999999999978</v>
      </c>
      <c r="C107" s="2">
        <f t="shared" si="5"/>
        <v>0.001159229173891433</v>
      </c>
      <c r="D107" s="2">
        <f t="shared" si="6"/>
        <v>0.1288659793812548</v>
      </c>
      <c r="E107" s="2">
        <f t="shared" si="7"/>
        <v>1.4498042849543755</v>
      </c>
    </row>
    <row r="108" spans="2:5" ht="11.25">
      <c r="B108" s="2">
        <f t="shared" si="4"/>
        <v>1497.4299999999978</v>
      </c>
      <c r="C108" s="2">
        <f t="shared" si="5"/>
        <v>0.0013537185387251427</v>
      </c>
      <c r="D108" s="2">
        <f t="shared" si="6"/>
        <v>0.13149416823344243</v>
      </c>
      <c r="E108" s="2">
        <f t="shared" si="7"/>
        <v>1.443604133547616</v>
      </c>
    </row>
    <row r="109" spans="2:5" ht="11.25">
      <c r="B109" s="2">
        <f t="shared" si="4"/>
        <v>1497.4599999999978</v>
      </c>
      <c r="C109" s="2">
        <f t="shared" si="5"/>
        <v>0.0015779953552381414</v>
      </c>
      <c r="D109" s="2">
        <f t="shared" si="6"/>
        <v>0.13419936657878506</v>
      </c>
      <c r="E109" s="2">
        <f t="shared" si="7"/>
        <v>1.4374304973594039</v>
      </c>
    </row>
    <row r="110" spans="2:5" ht="11.25">
      <c r="B110" s="2">
        <f t="shared" si="4"/>
        <v>1497.4899999999977</v>
      </c>
      <c r="C110" s="2">
        <f t="shared" si="5"/>
        <v>0.0018361211557115483</v>
      </c>
      <c r="D110" s="2">
        <f t="shared" si="6"/>
        <v>0.13698442487067886</v>
      </c>
      <c r="E110" s="2">
        <f t="shared" si="7"/>
        <v>1.4312832629962482</v>
      </c>
    </row>
    <row r="111" spans="2:5" ht="11.25">
      <c r="B111" s="2">
        <f t="shared" si="4"/>
        <v>1497.5199999999977</v>
      </c>
      <c r="C111" s="2">
        <f t="shared" si="5"/>
        <v>0.0021326285479612364</v>
      </c>
      <c r="D111" s="2">
        <f t="shared" si="6"/>
        <v>0.13985231595412986</v>
      </c>
      <c r="E111" s="2">
        <f t="shared" si="7"/>
        <v>1.4251623175495896</v>
      </c>
    </row>
    <row r="112" spans="2:5" ht="11.25">
      <c r="B112" s="2">
        <f t="shared" si="4"/>
        <v>1497.5499999999977</v>
      </c>
      <c r="C112" s="2">
        <f t="shared" si="5"/>
        <v>0.0024725630358460957</v>
      </c>
      <c r="D112" s="2">
        <f t="shared" si="6"/>
        <v>0.1428061406638168</v>
      </c>
      <c r="E112" s="2">
        <f t="shared" si="7"/>
        <v>1.4190675485937274</v>
      </c>
    </row>
    <row r="113" spans="2:5" ht="11.25">
      <c r="B113" s="2">
        <f t="shared" si="4"/>
        <v>1497.5799999999977</v>
      </c>
      <c r="C113" s="2">
        <f t="shared" si="5"/>
        <v>0.0028615266581550848</v>
      </c>
      <c r="D113" s="2">
        <f t="shared" si="6"/>
        <v>0.1458491336559045</v>
      </c>
      <c r="E113" s="2">
        <f t="shared" si="7"/>
        <v>1.4129988441837544</v>
      </c>
    </row>
    <row r="114" spans="2:5" ht="11.25">
      <c r="B114" s="2">
        <f t="shared" si="4"/>
        <v>1497.6099999999976</v>
      </c>
      <c r="C114" s="2">
        <f t="shared" si="5"/>
        <v>0.003305723231850628</v>
      </c>
      <c r="D114" s="2">
        <f t="shared" si="6"/>
        <v>0.1489846694772589</v>
      </c>
      <c r="E114" s="2">
        <f t="shared" si="7"/>
        <v>1.4069560928535008</v>
      </c>
    </row>
    <row r="115" spans="2:5" ht="11.25">
      <c r="B115" s="2">
        <f t="shared" si="4"/>
        <v>1497.6399999999976</v>
      </c>
      <c r="C115" s="2">
        <f t="shared" si="5"/>
        <v>0.003812004929600959</v>
      </c>
      <c r="D115" s="2">
        <f t="shared" si="6"/>
        <v>0.15221626887455478</v>
      </c>
      <c r="E115" s="2">
        <f t="shared" si="7"/>
        <v>1.4009391836134863</v>
      </c>
    </row>
    <row r="116" spans="2:5" ht="11.25">
      <c r="B116" s="2">
        <f t="shared" si="4"/>
        <v>1497.6699999999976</v>
      </c>
      <c r="C116" s="2">
        <f t="shared" si="5"/>
        <v>0.004387919860747602</v>
      </c>
      <c r="D116" s="2">
        <f t="shared" si="6"/>
        <v>0.15554760534434192</v>
      </c>
      <c r="E116" s="2">
        <f t="shared" si="7"/>
        <v>1.3949480059488824</v>
      </c>
    </row>
    <row r="117" spans="2:5" ht="11.25">
      <c r="B117" s="2">
        <f t="shared" si="4"/>
        <v>1497.6999999999975</v>
      </c>
      <c r="C117" s="2">
        <f t="shared" si="5"/>
        <v>0.005041760259634028</v>
      </c>
      <c r="D117" s="2">
        <f t="shared" si="6"/>
        <v>0.15898251192340287</v>
      </c>
      <c r="E117" s="2">
        <f t="shared" si="7"/>
        <v>1.3889824498174816</v>
      </c>
    </row>
    <row r="118" spans="2:5" ht="11.25">
      <c r="B118" s="2">
        <f t="shared" si="4"/>
        <v>1497.7299999999975</v>
      </c>
      <c r="C118" s="2">
        <f t="shared" si="5"/>
        <v>0.00578261081600946</v>
      </c>
      <c r="D118" s="2">
        <f t="shared" si="6"/>
        <v>0.1625249882166406</v>
      </c>
      <c r="E118" s="2">
        <f t="shared" si="7"/>
        <v>1.3830424056476776</v>
      </c>
    </row>
    <row r="119" spans="2:5" ht="11.25">
      <c r="B119" s="2">
        <f t="shared" si="4"/>
        <v>1497.7599999999975</v>
      </c>
      <c r="C119" s="2">
        <f t="shared" si="5"/>
        <v>0.0066203966096055975</v>
      </c>
      <c r="D119" s="2">
        <f t="shared" si="6"/>
        <v>0.16617920765722732</v>
      </c>
      <c r="E119" s="2">
        <f t="shared" si="7"/>
        <v>1.377127764336451</v>
      </c>
    </row>
    <row r="120" spans="2:5" ht="11.25">
      <c r="B120" s="2">
        <f t="shared" si="4"/>
        <v>1497.7899999999975</v>
      </c>
      <c r="C120" s="2">
        <f t="shared" si="5"/>
        <v>0.007565930035706281</v>
      </c>
      <c r="D120" s="2">
        <f t="shared" si="6"/>
        <v>0.1699495249907537</v>
      </c>
      <c r="E120" s="2">
        <f t="shared" si="7"/>
        <v>1.3712384172473664</v>
      </c>
    </row>
    <row r="121" spans="2:5" ht="11.25">
      <c r="B121" s="2">
        <f t="shared" si="4"/>
        <v>1497.8199999999974</v>
      </c>
      <c r="C121" s="2">
        <f t="shared" si="5"/>
        <v>0.00863095603149726</v>
      </c>
      <c r="D121" s="2">
        <f t="shared" si="6"/>
        <v>0.17384048397156943</v>
      </c>
      <c r="E121" s="2">
        <f t="shared" si="7"/>
        <v>1.365374256208577</v>
      </c>
    </row>
    <row r="122" spans="2:5" ht="11.25">
      <c r="B122" s="2">
        <f t="shared" si="4"/>
        <v>1497.8499999999974</v>
      </c>
      <c r="C122" s="2">
        <f t="shared" si="5"/>
        <v>0.009828194835270138</v>
      </c>
      <c r="D122" s="2">
        <f t="shared" si="6"/>
        <v>0.1778568252553166</v>
      </c>
      <c r="E122" s="2">
        <f t="shared" si="7"/>
        <v>1.3595351735108383</v>
      </c>
    </row>
    <row r="123" spans="2:5" ht="11.25">
      <c r="B123" s="2">
        <f t="shared" si="4"/>
        <v>1497.8799999999974</v>
      </c>
      <c r="C123" s="2">
        <f t="shared" si="5"/>
        <v>0.011171381433406756</v>
      </c>
      <c r="D123" s="2">
        <f t="shared" si="6"/>
        <v>0.18200349446672587</v>
      </c>
      <c r="E123" s="2">
        <f t="shared" si="7"/>
        <v>1.3537210619055275</v>
      </c>
    </row>
    <row r="124" spans="2:5" ht="11.25">
      <c r="B124" s="2">
        <f t="shared" si="4"/>
        <v>1497.9099999999974</v>
      </c>
      <c r="C124" s="2">
        <f t="shared" si="5"/>
        <v>0.012675300774902861</v>
      </c>
      <c r="D124" s="2">
        <f t="shared" si="6"/>
        <v>0.1862856504159645</v>
      </c>
      <c r="E124" s="2">
        <f t="shared" si="7"/>
        <v>1.3479318146026769</v>
      </c>
    </row>
    <row r="125" spans="2:5" ht="11.25">
      <c r="B125" s="2">
        <f t="shared" si="4"/>
        <v>1497.9399999999973</v>
      </c>
      <c r="C125" s="2">
        <f t="shared" si="5"/>
        <v>0.014355817761581461</v>
      </c>
      <c r="D125" s="2">
        <f t="shared" si="6"/>
        <v>0.19070867343006695</v>
      </c>
      <c r="E125" s="2">
        <f t="shared" si="7"/>
        <v>1.3421673252690094</v>
      </c>
    </row>
    <row r="126" spans="2:5" ht="11.25">
      <c r="B126" s="2">
        <f t="shared" si="4"/>
        <v>1497.9699999999973</v>
      </c>
      <c r="C126" s="2">
        <f t="shared" si="5"/>
        <v>0.01622990095582921</v>
      </c>
      <c r="D126" s="2">
        <f t="shared" si="6"/>
        <v>0.1952781737581008</v>
      </c>
      <c r="E126" s="2">
        <f t="shared" si="7"/>
        <v>1.3364274880259879</v>
      </c>
    </row>
    <row r="127" spans="2:5" ht="11.25">
      <c r="B127" s="2">
        <f t="shared" si="4"/>
        <v>1497.9999999999973</v>
      </c>
      <c r="C127" s="2">
        <f t="shared" si="5"/>
        <v>0.018315638888534283</v>
      </c>
      <c r="D127" s="2">
        <f t="shared" si="6"/>
        <v>0.19999999999956344</v>
      </c>
      <c r="E127" s="2">
        <f t="shared" si="7"/>
        <v>1.3307121974478686</v>
      </c>
    </row>
    <row r="128" spans="2:5" ht="11.25">
      <c r="B128" s="2">
        <f t="shared" si="4"/>
        <v>1498.0299999999972</v>
      </c>
      <c r="C128" s="2">
        <f t="shared" si="5"/>
        <v>0.020632247799900694</v>
      </c>
      <c r="D128" s="2">
        <f t="shared" si="6"/>
        <v>0.2048802474948832</v>
      </c>
      <c r="E128" s="2">
        <f t="shared" si="7"/>
        <v>1.3250213485597664</v>
      </c>
    </row>
    <row r="129" spans="2:5" ht="11.25">
      <c r="B129" s="2">
        <f t="shared" si="4"/>
        <v>1498.0599999999972</v>
      </c>
      <c r="C129" s="2">
        <f t="shared" si="5"/>
        <v>0.023200069607042947</v>
      </c>
      <c r="D129" s="2">
        <f t="shared" si="6"/>
        <v>0.2099252666046127</v>
      </c>
      <c r="E129" s="2">
        <f t="shared" si="7"/>
        <v>1.319354836835725</v>
      </c>
    </row>
    <row r="130" spans="2:5" ht="11.25">
      <c r="B130" s="2">
        <f t="shared" si="4"/>
        <v>1498.0899999999972</v>
      </c>
      <c r="C130" s="2">
        <f t="shared" si="5"/>
        <v>0.026040558866869182</v>
      </c>
      <c r="D130" s="2">
        <f t="shared" si="6"/>
        <v>0.21514167078971844</v>
      </c>
      <c r="E130" s="2">
        <f t="shared" si="7"/>
        <v>1.3137125581967986</v>
      </c>
    </row>
    <row r="131" spans="2:5" ht="11.25">
      <c r="B131" s="2">
        <f t="shared" si="4"/>
        <v>1498.1199999999972</v>
      </c>
      <c r="C131" s="2">
        <f t="shared" si="5"/>
        <v>0.029176257492905668</v>
      </c>
      <c r="D131" s="2">
        <f t="shared" si="6"/>
        <v>0.22053634438903646</v>
      </c>
      <c r="E131" s="2">
        <f t="shared" si="7"/>
        <v>1.3080944090091393</v>
      </c>
    </row>
    <row r="132" spans="2:5" ht="11.25">
      <c r="B132" s="2">
        <f t="shared" si="4"/>
        <v>1498.1499999999971</v>
      </c>
      <c r="C132" s="2">
        <f t="shared" si="5"/>
        <v>0.03263075599255014</v>
      </c>
      <c r="D132" s="2">
        <f t="shared" si="6"/>
        <v>0.22611644997119346</v>
      </c>
      <c r="E132" s="2">
        <f t="shared" si="7"/>
        <v>1.3025002860820936</v>
      </c>
    </row>
    <row r="133" spans="2:5" ht="11.25">
      <c r="B133" s="2">
        <f t="shared" si="4"/>
        <v>1498.179999999997</v>
      </c>
      <c r="C133" s="2">
        <f t="shared" si="5"/>
        <v>0.03642864001884553</v>
      </c>
      <c r="D133" s="2">
        <f t="shared" si="6"/>
        <v>0.23188943511677</v>
      </c>
      <c r="E133" s="2">
        <f t="shared" si="7"/>
        <v>1.2969300866663076</v>
      </c>
    </row>
    <row r="134" spans="2:5" ht="11.25">
      <c r="B134" s="2">
        <f t="shared" si="4"/>
        <v>1498.209999999997</v>
      </c>
      <c r="C134" s="2">
        <f t="shared" si="5"/>
        <v>0.04059542108020596</v>
      </c>
      <c r="D134" s="2">
        <f t="shared" si="6"/>
        <v>0.237863038461862</v>
      </c>
      <c r="E134" s="2">
        <f t="shared" si="7"/>
        <v>1.2913837084518398</v>
      </c>
    </row>
    <row r="135" spans="2:5" ht="11.25">
      <c r="B135" s="2">
        <f t="shared" si="4"/>
        <v>1498.239999999997</v>
      </c>
      <c r="C135" s="2">
        <f t="shared" si="5"/>
        <v>0.04515745032439251</v>
      </c>
      <c r="D135" s="2">
        <f t="shared" si="6"/>
        <v>0.24404529480609838</v>
      </c>
      <c r="E135" s="2">
        <f t="shared" si="7"/>
        <v>1.2858610495662814</v>
      </c>
    </row>
    <row r="136" spans="2:5" ht="11.25">
      <c r="B136" s="2">
        <f t="shared" si="4"/>
        <v>1498.269999999997</v>
      </c>
      <c r="C136" s="2">
        <f t="shared" si="5"/>
        <v>0.05014181441098698</v>
      </c>
      <c r="D136" s="2">
        <f t="shared" si="6"/>
        <v>0.25044453905618047</v>
      </c>
      <c r="E136" s="2">
        <f t="shared" si="7"/>
        <v>1.280362008572885</v>
      </c>
    </row>
    <row r="137" spans="2:5" ht="11.25">
      <c r="B137" s="2">
        <f t="shared" si="4"/>
        <v>1498.299999999997</v>
      </c>
      <c r="C137" s="2">
        <f t="shared" si="5"/>
        <v>0.05557621261091595</v>
      </c>
      <c r="D137" s="2">
        <f t="shared" si="6"/>
        <v>0.25706940873968553</v>
      </c>
      <c r="E137" s="2">
        <f t="shared" si="7"/>
        <v>1.2748864844687027</v>
      </c>
    </row>
    <row r="138" spans="2:5" ht="11.25">
      <c r="B138" s="2">
        <f t="shared" si="4"/>
        <v>1498.329999999997</v>
      </c>
      <c r="C138" s="2">
        <f t="shared" si="5"/>
        <v>0.06148881442314808</v>
      </c>
      <c r="D138" s="2">
        <f t="shared" si="6"/>
        <v>0.26392884478274176</v>
      </c>
      <c r="E138" s="2">
        <f t="shared" si="7"/>
        <v>1.2694343766827292</v>
      </c>
    </row>
    <row r="139" spans="2:5" ht="11.25">
      <c r="B139" s="2">
        <f t="shared" si="4"/>
        <v>1498.359999999997</v>
      </c>
      <c r="C139" s="2">
        <f t="shared" si="5"/>
        <v>0.06790809717802875</v>
      </c>
      <c r="D139" s="2">
        <f t="shared" si="6"/>
        <v>0.2710320901987433</v>
      </c>
      <c r="E139" s="2">
        <f t="shared" si="7"/>
        <v>1.2640055850740561</v>
      </c>
    </row>
    <row r="140" spans="2:5" ht="11.25">
      <c r="B140" s="2">
        <f t="shared" si="4"/>
        <v>1498.389999999997</v>
      </c>
      <c r="C140" s="2">
        <f t="shared" si="5"/>
        <v>0.07486266330386027</v>
      </c>
      <c r="D140" s="2">
        <f t="shared" si="6"/>
        <v>0.27838868628302</v>
      </c>
      <c r="E140" s="2">
        <f t="shared" si="7"/>
        <v>1.2586000099300323</v>
      </c>
    </row>
    <row r="141" spans="2:5" ht="11.25">
      <c r="B141" s="2">
        <f t="shared" si="4"/>
        <v>1498.419999999997</v>
      </c>
      <c r="C141" s="2">
        <f t="shared" si="5"/>
        <v>0.08238103716779402</v>
      </c>
      <c r="D141" s="2">
        <f t="shared" si="6"/>
        <v>0.2860084658497852</v>
      </c>
      <c r="E141" s="2">
        <f t="shared" si="7"/>
        <v>1.253217551964431</v>
      </c>
    </row>
    <row r="142" spans="2:5" ht="11.25">
      <c r="B142" s="2">
        <f t="shared" si="4"/>
        <v>1498.4499999999969</v>
      </c>
      <c r="C142" s="2">
        <f t="shared" si="5"/>
        <v>0.09049144166281568</v>
      </c>
      <c r="D142" s="2">
        <f t="shared" si="6"/>
        <v>0.29390154298226046</v>
      </c>
      <c r="E142" s="2">
        <f t="shared" si="7"/>
        <v>1.2478581123156287</v>
      </c>
    </row>
    <row r="143" spans="2:5" ht="11.25">
      <c r="B143" s="2">
        <f t="shared" si="4"/>
        <v>1498.4799999999968</v>
      </c>
      <c r="C143" s="2">
        <f t="shared" si="5"/>
        <v>0.09922155499790856</v>
      </c>
      <c r="D143" s="2">
        <f t="shared" si="6"/>
        <v>0.30207829869414377</v>
      </c>
      <c r="E143" s="2">
        <f t="shared" si="7"/>
        <v>1.242521592544787</v>
      </c>
    </row>
    <row r="144" spans="2:5" ht="11.25">
      <c r="B144" s="2">
        <f t="shared" si="4"/>
        <v>1498.5099999999968</v>
      </c>
      <c r="C144" s="2">
        <f t="shared" si="5"/>
        <v>0.1085982484560698</v>
      </c>
      <c r="D144" s="2">
        <f t="shared" si="6"/>
        <v>0.310549361820144</v>
      </c>
      <c r="E144" s="2">
        <f t="shared" si="7"/>
        <v>1.2372078946340457</v>
      </c>
    </row>
    <row r="145" spans="2:5" ht="11.25">
      <c r="B145" s="2">
        <f t="shared" si="4"/>
        <v>1498.5399999999968</v>
      </c>
      <c r="C145" s="2">
        <f t="shared" si="5"/>
        <v>0.11864730621177269</v>
      </c>
      <c r="D145" s="2">
        <f t="shared" si="6"/>
        <v>0.31932558436486075</v>
      </c>
      <c r="E145" s="2">
        <f t="shared" si="7"/>
        <v>1.2319169209847227</v>
      </c>
    </row>
    <row r="146" spans="2:5" ht="11.25">
      <c r="B146" s="2">
        <f t="shared" si="4"/>
        <v>1498.5699999999968</v>
      </c>
      <c r="C146" s="2">
        <f t="shared" si="5"/>
        <v>0.12939312864208977</v>
      </c>
      <c r="D146" s="2">
        <f t="shared" si="6"/>
        <v>0.32841801044269114</v>
      </c>
      <c r="E146" s="2">
        <f t="shared" si="7"/>
        <v>1.2266485744155202</v>
      </c>
    </row>
    <row r="147" spans="2:5" ht="11.25">
      <c r="B147" s="2">
        <f t="shared" si="4"/>
        <v>1498.5999999999967</v>
      </c>
      <c r="C147" s="2">
        <f t="shared" si="5"/>
        <v>0.14085842091975365</v>
      </c>
      <c r="D147" s="2">
        <f t="shared" si="6"/>
        <v>0.3378378378367915</v>
      </c>
      <c r="E147" s="2">
        <f t="shared" si="7"/>
        <v>1.2214027581607412</v>
      </c>
    </row>
    <row r="148" spans="2:5" ht="11.25">
      <c r="B148" s="2">
        <f t="shared" si="4"/>
        <v>1498.6299999999967</v>
      </c>
      <c r="C148" s="2">
        <f t="shared" si="5"/>
        <v>0.15306386903702657</v>
      </c>
      <c r="D148" s="2">
        <f t="shared" si="6"/>
        <v>0.3475963710927928</v>
      </c>
      <c r="E148" s="2">
        <f t="shared" si="7"/>
        <v>1.2161793758685109</v>
      </c>
    </row>
    <row r="149" spans="2:5" ht="11.25">
      <c r="B149" s="2">
        <f t="shared" si="4"/>
        <v>1498.6599999999967</v>
      </c>
      <c r="C149" s="2">
        <f t="shared" si="5"/>
        <v>0.16602780577090556</v>
      </c>
      <c r="D149" s="2">
        <f t="shared" si="6"/>
        <v>0.35770496494377196</v>
      </c>
      <c r="E149" s="2">
        <f t="shared" si="7"/>
        <v>1.2109783315990075</v>
      </c>
    </row>
    <row r="150" spans="2:5" ht="11.25">
      <c r="B150" s="2">
        <f t="shared" si="4"/>
        <v>1498.6899999999966</v>
      </c>
      <c r="C150" s="2">
        <f t="shared" si="5"/>
        <v>0.1797658694568872</v>
      </c>
      <c r="D150" s="2">
        <f t="shared" si="6"/>
        <v>0.3681749567382507</v>
      </c>
      <c r="E150" s="2">
        <f t="shared" si="7"/>
        <v>1.2057995298227009</v>
      </c>
    </row>
    <row r="151" spans="2:5" ht="11.25">
      <c r="B151" s="2">
        <f t="shared" si="4"/>
        <v>1498.7199999999966</v>
      </c>
      <c r="C151" s="2">
        <f t="shared" si="5"/>
        <v>0.19429065878380533</v>
      </c>
      <c r="D151" s="2">
        <f t="shared" si="6"/>
        <v>0.37901758641476546</v>
      </c>
      <c r="E151" s="2">
        <f t="shared" si="7"/>
        <v>1.2006428754185958</v>
      </c>
    </row>
    <row r="152" spans="2:5" ht="11.25">
      <c r="B152" s="2">
        <f t="shared" si="4"/>
        <v>1498.7499999999966</v>
      </c>
      <c r="C152" s="2">
        <f t="shared" si="5"/>
        <v>0.20961138714931057</v>
      </c>
      <c r="D152" s="2">
        <f t="shared" si="6"/>
        <v>0.3902439024377259</v>
      </c>
      <c r="E152" s="2">
        <f t="shared" si="7"/>
        <v>1.1955082736724871</v>
      </c>
    </row>
    <row r="153" spans="2:5" ht="11.25">
      <c r="B153" s="2">
        <f t="shared" si="4"/>
        <v>1498.7799999999966</v>
      </c>
      <c r="C153" s="2">
        <f t="shared" si="5"/>
        <v>0.22573354041732335</v>
      </c>
      <c r="D153" s="2">
        <f t="shared" si="6"/>
        <v>0.4018646519838567</v>
      </c>
      <c r="E153" s="2">
        <f t="shared" si="7"/>
        <v>1.190395630275219</v>
      </c>
    </row>
    <row r="154" spans="2:5" ht="11.25">
      <c r="B154" s="2">
        <f t="shared" si="4"/>
        <v>1498.8099999999965</v>
      </c>
      <c r="C154" s="2">
        <f t="shared" si="5"/>
        <v>0.24265854218806956</v>
      </c>
      <c r="D154" s="2">
        <f t="shared" si="6"/>
        <v>0.41389015355183423</v>
      </c>
      <c r="E154" s="2">
        <f t="shared" si="7"/>
        <v>1.1853048513209523</v>
      </c>
    </row>
    <row r="155" spans="2:5" ht="11.25">
      <c r="B155" s="2">
        <f t="shared" si="4"/>
        <v>1498.8399999999965</v>
      </c>
      <c r="C155" s="2">
        <f t="shared" si="5"/>
        <v>0.26038343092091926</v>
      </c>
      <c r="D155" s="2">
        <f t="shared" si="6"/>
        <v>0.42633015006674013</v>
      </c>
      <c r="E155" s="2">
        <f t="shared" si="7"/>
        <v>1.1802358433054407</v>
      </c>
    </row>
    <row r="156" spans="2:5" ht="11.25">
      <c r="B156" s="2">
        <f aca="true" t="shared" si="8" ref="B156:B219">B155+$C$12</f>
        <v>1498.8699999999965</v>
      </c>
      <c r="C156" s="2">
        <f aca="true" t="shared" si="9" ref="C156:C219">EXP(-((B156-$B$18)^2)/$C$18^2)</f>
        <v>0.27890055343318126</v>
      </c>
      <c r="D156" s="2">
        <f aca="true" t="shared" si="10" ref="D156:D219">$C$18^2/((B156-$B$18)^2+$C$18^2)</f>
        <v>0.4391936404745515</v>
      </c>
      <c r="E156" s="2">
        <f aca="true" t="shared" si="11" ref="E156:E219">EXP(-(B156-$B$18)/$D$18)</f>
        <v>1.1751885131243132</v>
      </c>
    </row>
    <row r="157" spans="2:5" ht="11.25">
      <c r="B157" s="2">
        <f t="shared" si="8"/>
        <v>1498.8999999999965</v>
      </c>
      <c r="C157" s="2">
        <f t="shared" si="9"/>
        <v>0.2981972794275604</v>
      </c>
      <c r="D157" s="2">
        <f t="shared" si="10"/>
        <v>0.4524886877812077</v>
      </c>
      <c r="E157" s="2">
        <f t="shared" si="11"/>
        <v>1.170162768071363</v>
      </c>
    </row>
    <row r="158" spans="2:5" ht="11.25">
      <c r="B158" s="2">
        <f t="shared" si="8"/>
        <v>1498.9299999999964</v>
      </c>
      <c r="C158" s="2">
        <f t="shared" si="9"/>
        <v>0.3182557417709364</v>
      </c>
      <c r="D158" s="2">
        <f t="shared" si="10"/>
        <v>0.46622220149957294</v>
      </c>
      <c r="E158" s="2">
        <f t="shared" si="11"/>
        <v>1.165158515836846</v>
      </c>
    </row>
    <row r="159" spans="2:5" ht="11.25">
      <c r="B159" s="2">
        <f t="shared" si="8"/>
        <v>1498.9599999999964</v>
      </c>
      <c r="C159" s="2">
        <f t="shared" si="9"/>
        <v>0.3390526072519023</v>
      </c>
      <c r="D159" s="2">
        <f t="shared" si="10"/>
        <v>0.4803996925424679</v>
      </c>
      <c r="E159" s="2">
        <f t="shared" si="11"/>
        <v>1.1601756645057844</v>
      </c>
    </row>
    <row r="160" spans="2:5" ht="11.25">
      <c r="B160" s="2">
        <f t="shared" si="8"/>
        <v>1498.9899999999964</v>
      </c>
      <c r="C160" s="2">
        <f t="shared" si="9"/>
        <v>0.36055888247933254</v>
      </c>
      <c r="D160" s="2">
        <f t="shared" si="10"/>
        <v>0.4950249987606412</v>
      </c>
      <c r="E160" s="2">
        <f t="shared" si="11"/>
        <v>1.155214122556279</v>
      </c>
    </row>
    <row r="161" spans="2:5" ht="11.25">
      <c r="B161" s="2">
        <f t="shared" si="8"/>
        <v>1499.0199999999963</v>
      </c>
      <c r="C161" s="2">
        <f t="shared" si="9"/>
        <v>0.38273975944532634</v>
      </c>
      <c r="D161" s="2">
        <f t="shared" si="10"/>
        <v>0.5100999795941361</v>
      </c>
      <c r="E161" s="2">
        <f t="shared" si="11"/>
        <v>1.150273798857828</v>
      </c>
    </row>
    <row r="162" spans="2:5" ht="11.25">
      <c r="B162" s="2">
        <f t="shared" si="8"/>
        <v>1499.0499999999963</v>
      </c>
      <c r="C162" s="2">
        <f t="shared" si="9"/>
        <v>0.40555450506048224</v>
      </c>
      <c r="D162" s="2">
        <f t="shared" si="10"/>
        <v>0.5256241787102871</v>
      </c>
      <c r="E162" s="2">
        <f t="shared" si="11"/>
        <v>1.1453546026696533</v>
      </c>
    </row>
    <row r="163" spans="2:5" ht="11.25">
      <c r="B163" s="2">
        <f t="shared" si="8"/>
        <v>1499.0799999999963</v>
      </c>
      <c r="C163" s="2">
        <f t="shared" si="9"/>
        <v>0.42895639867614416</v>
      </c>
      <c r="D163" s="2">
        <f t="shared" si="10"/>
        <v>0.5415944540707875</v>
      </c>
      <c r="E163" s="2">
        <f t="shared" si="11"/>
        <v>1.1404564436390332</v>
      </c>
    </row>
    <row r="164" spans="2:5" ht="11.25">
      <c r="B164" s="2">
        <f t="shared" si="8"/>
        <v>1499.1099999999963</v>
      </c>
      <c r="C164" s="2">
        <f t="shared" si="9"/>
        <v>0.45289272123688123</v>
      </c>
      <c r="D164" s="2">
        <f t="shared" si="10"/>
        <v>0.5580045756354485</v>
      </c>
      <c r="E164" s="2">
        <f t="shared" si="11"/>
        <v>1.1355792317996443</v>
      </c>
    </row>
    <row r="165" spans="2:5" ht="11.25">
      <c r="B165" s="2">
        <f t="shared" si="8"/>
        <v>1499.1399999999962</v>
      </c>
      <c r="C165" s="2">
        <f t="shared" si="9"/>
        <v>0.4773047992583546</v>
      </c>
      <c r="D165" s="2">
        <f t="shared" si="10"/>
        <v>0.5748447919040452</v>
      </c>
      <c r="E165" s="2">
        <f t="shared" si="11"/>
        <v>1.1307228775699067</v>
      </c>
    </row>
    <row r="166" spans="2:5" ht="11.25">
      <c r="B166" s="2">
        <f t="shared" si="8"/>
        <v>1499.1699999999962</v>
      </c>
      <c r="C166" s="2">
        <f t="shared" si="9"/>
        <v>0.5021281063036857</v>
      </c>
      <c r="D166" s="2">
        <f t="shared" si="10"/>
        <v>0.5921013677519523</v>
      </c>
      <c r="E166" s="2">
        <f t="shared" si="11"/>
        <v>1.1258872917513416</v>
      </c>
    </row>
    <row r="167" spans="2:5" ht="11.25">
      <c r="B167" s="2">
        <f t="shared" si="8"/>
        <v>1499.1999999999962</v>
      </c>
      <c r="C167" s="2">
        <f t="shared" si="9"/>
        <v>0.5272924240398259</v>
      </c>
      <c r="D167" s="2">
        <f t="shared" si="10"/>
        <v>0.6097560975587033</v>
      </c>
      <c r="E167" s="2">
        <f t="shared" si="11"/>
        <v>1.1210723855269304</v>
      </c>
    </row>
    <row r="168" spans="2:5" ht="11.25">
      <c r="B168" s="2">
        <f t="shared" si="8"/>
        <v>1499.2299999999962</v>
      </c>
      <c r="C168" s="2">
        <f t="shared" si="9"/>
        <v>0.5527220643001193</v>
      </c>
      <c r="D168" s="2">
        <f t="shared" si="10"/>
        <v>0.6277857994828807</v>
      </c>
      <c r="E168" s="2">
        <f t="shared" si="11"/>
        <v>1.1162780704594848</v>
      </c>
    </row>
    <row r="169" spans="2:5" ht="11.25">
      <c r="B169" s="2">
        <f t="shared" si="8"/>
        <v>1499.2599999999961</v>
      </c>
      <c r="C169" s="2">
        <f t="shared" si="9"/>
        <v>0.5783361528676279</v>
      </c>
      <c r="D169" s="2">
        <f t="shared" si="10"/>
        <v>0.646161798912054</v>
      </c>
      <c r="E169" s="2">
        <f t="shared" si="11"/>
        <v>1.1115042584900217</v>
      </c>
    </row>
    <row r="170" spans="2:5" ht="11.25">
      <c r="B170" s="2">
        <f t="shared" si="8"/>
        <v>1499.289999999996</v>
      </c>
      <c r="C170" s="2">
        <f t="shared" si="9"/>
        <v>0.6040489749346787</v>
      </c>
      <c r="D170" s="2">
        <f t="shared" si="10"/>
        <v>0.6648494116058217</v>
      </c>
      <c r="E170" s="2">
        <f t="shared" si="11"/>
        <v>1.106750861936146</v>
      </c>
    </row>
    <row r="171" spans="2:5" ht="11.25">
      <c r="B171" s="2">
        <f t="shared" si="8"/>
        <v>1499.319999999996</v>
      </c>
      <c r="C171" s="2">
        <f t="shared" si="9"/>
        <v>0.629770381397638</v>
      </c>
      <c r="D171" s="2">
        <f t="shared" si="10"/>
        <v>0.6838074398224467</v>
      </c>
      <c r="E171" s="2">
        <f t="shared" si="11"/>
        <v>1.1020177934904407</v>
      </c>
    </row>
    <row r="172" spans="2:5" ht="11.25">
      <c r="B172" s="2">
        <f t="shared" si="8"/>
        <v>1499.349999999996</v>
      </c>
      <c r="C172" s="2">
        <f t="shared" si="9"/>
        <v>0.6554062543234697</v>
      </c>
      <c r="D172" s="2">
        <f t="shared" si="10"/>
        <v>0.7029876977127482</v>
      </c>
      <c r="E172" s="2">
        <f t="shared" si="11"/>
        <v>1.0973049662188625</v>
      </c>
    </row>
    <row r="173" spans="2:5" ht="11.25">
      <c r="B173" s="2">
        <f t="shared" si="8"/>
        <v>1499.379999999996</v>
      </c>
      <c r="C173" s="2">
        <f t="shared" si="9"/>
        <v>0.6808590290885617</v>
      </c>
      <c r="D173" s="2">
        <f t="shared" si="10"/>
        <v>0.7223345853773706</v>
      </c>
      <c r="E173" s="2">
        <f t="shared" si="11"/>
        <v>1.0926122935591456</v>
      </c>
    </row>
    <row r="174" spans="2:5" ht="11.25">
      <c r="B174" s="2">
        <f t="shared" si="8"/>
        <v>1499.409999999996</v>
      </c>
      <c r="C174" s="2">
        <f t="shared" si="9"/>
        <v>0.7060282698537982</v>
      </c>
      <c r="D174" s="2">
        <f t="shared" si="10"/>
        <v>0.7417847340675687</v>
      </c>
      <c r="E174" s="2">
        <f t="shared" si="11"/>
        <v>1.0879396893192106</v>
      </c>
    </row>
    <row r="175" spans="2:5" ht="11.25">
      <c r="B175" s="2">
        <f t="shared" si="8"/>
        <v>1499.439999999996</v>
      </c>
      <c r="C175" s="2">
        <f t="shared" si="9"/>
        <v>0.7308112942166985</v>
      </c>
      <c r="D175" s="2">
        <f t="shared" si="10"/>
        <v>0.761266747865832</v>
      </c>
      <c r="E175" s="2">
        <f t="shared" si="11"/>
        <v>1.0832870676755835</v>
      </c>
    </row>
    <row r="176" spans="2:5" ht="11.25">
      <c r="B176" s="2">
        <f t="shared" si="8"/>
        <v>1499.469999999996</v>
      </c>
      <c r="C176" s="2">
        <f t="shared" si="9"/>
        <v>0.7551038420857695</v>
      </c>
      <c r="D176" s="2">
        <f t="shared" si="10"/>
        <v>0.7807010695578388</v>
      </c>
      <c r="E176" s="2">
        <f t="shared" si="11"/>
        <v>1.0786543431718174</v>
      </c>
    </row>
    <row r="177" spans="2:5" ht="11.25">
      <c r="B177" s="2">
        <f t="shared" si="8"/>
        <v>1499.499999999996</v>
      </c>
      <c r="C177" s="2">
        <f t="shared" si="9"/>
        <v>0.7788007830682174</v>
      </c>
      <c r="D177" s="2">
        <f t="shared" si="10"/>
        <v>0.7999999999973807</v>
      </c>
      <c r="E177" s="2">
        <f t="shared" si="11"/>
        <v>1.074041430716924</v>
      </c>
    </row>
    <row r="178" spans="2:5" ht="11.25">
      <c r="B178" s="2">
        <f t="shared" si="8"/>
        <v>1499.5299999999959</v>
      </c>
      <c r="C178" s="2">
        <f t="shared" si="9"/>
        <v>0.8017968559638361</v>
      </c>
      <c r="D178" s="2">
        <f t="shared" si="10"/>
        <v>0.8190679007263723</v>
      </c>
      <c r="E178" s="2">
        <f t="shared" si="11"/>
        <v>1.0694482455838097</v>
      </c>
    </row>
    <row r="179" spans="2:5" ht="11.25">
      <c r="B179" s="2">
        <f t="shared" si="8"/>
        <v>1499.5599999999959</v>
      </c>
      <c r="C179" s="2">
        <f t="shared" si="9"/>
        <v>0.823987433328696</v>
      </c>
      <c r="D179" s="2">
        <f t="shared" si="10"/>
        <v>0.8378016085765269</v>
      </c>
      <c r="E179" s="2">
        <f t="shared" si="11"/>
        <v>1.0648747034077208</v>
      </c>
    </row>
    <row r="180" spans="2:5" ht="11.25">
      <c r="B180" s="2">
        <f t="shared" si="8"/>
        <v>1499.5899999999958</v>
      </c>
      <c r="C180" s="2">
        <f t="shared" si="9"/>
        <v>0.845269303524925</v>
      </c>
      <c r="D180" s="2">
        <f t="shared" si="10"/>
        <v>0.8560910880892642</v>
      </c>
      <c r="E180" s="2">
        <f t="shared" si="11"/>
        <v>1.0603207201846931</v>
      </c>
    </row>
    <row r="181" spans="2:5" ht="11.25">
      <c r="B181" s="2">
        <f t="shared" si="8"/>
        <v>1499.6199999999958</v>
      </c>
      <c r="C181" s="2">
        <f t="shared" si="9"/>
        <v>0.865541462219002</v>
      </c>
      <c r="D181" s="2">
        <f t="shared" si="10"/>
        <v>0.8738203425351359</v>
      </c>
      <c r="E181" s="2">
        <f t="shared" si="11"/>
        <v>1.0557862122700084</v>
      </c>
    </row>
    <row r="182" spans="2:5" ht="11.25">
      <c r="B182" s="2">
        <f t="shared" si="8"/>
        <v>1499.6499999999958</v>
      </c>
      <c r="C182" s="2">
        <f t="shared" si="9"/>
        <v>0.8847059049408644</v>
      </c>
      <c r="D182" s="2">
        <f t="shared" si="10"/>
        <v>0.8908685968796104</v>
      </c>
      <c r="E182" s="2">
        <f t="shared" si="11"/>
        <v>1.0512710963766592</v>
      </c>
    </row>
    <row r="183" spans="2:5" ht="11.25">
      <c r="B183" s="2">
        <f t="shared" si="8"/>
        <v>1499.6799999999957</v>
      </c>
      <c r="C183" s="2">
        <f t="shared" si="9"/>
        <v>0.902668412078483</v>
      </c>
      <c r="D183" s="2">
        <f t="shared" si="10"/>
        <v>0.9071117561661184</v>
      </c>
      <c r="E183" s="2">
        <f t="shared" si="11"/>
        <v>1.0467752895738185</v>
      </c>
    </row>
    <row r="184" spans="2:5" ht="11.25">
      <c r="B184" s="2">
        <f t="shared" si="8"/>
        <v>1499.7099999999957</v>
      </c>
      <c r="C184" s="2">
        <f t="shared" si="9"/>
        <v>0.919339317564234</v>
      </c>
      <c r="D184" s="2">
        <f t="shared" si="10"/>
        <v>0.9224241306131429</v>
      </c>
      <c r="E184" s="2">
        <f t="shared" si="11"/>
        <v>1.0422987092853166</v>
      </c>
    </row>
    <row r="185" spans="2:5" ht="11.25">
      <c r="B185" s="2">
        <f t="shared" si="8"/>
        <v>1499.7399999999957</v>
      </c>
      <c r="C185" s="2">
        <f t="shared" si="9"/>
        <v>0.9346342525153536</v>
      </c>
      <c r="D185" s="2">
        <f t="shared" si="10"/>
        <v>0.9366804046439681</v>
      </c>
      <c r="E185" s="2">
        <f t="shared" si="11"/>
        <v>1.0378412732881246</v>
      </c>
    </row>
    <row r="186" spans="2:5" ht="11.25">
      <c r="B186" s="2">
        <f t="shared" si="8"/>
        <v>1499.7699999999957</v>
      </c>
      <c r="C186" s="2">
        <f t="shared" si="9"/>
        <v>0.9484748552237118</v>
      </c>
      <c r="D186" s="2">
        <f t="shared" si="10"/>
        <v>0.9497578117562016</v>
      </c>
      <c r="E186" s="2">
        <f t="shared" si="11"/>
        <v>1.0334028997108433</v>
      </c>
    </row>
    <row r="187" spans="2:5" ht="11.25">
      <c r="B187" s="2">
        <f t="shared" si="8"/>
        <v>1499.7999999999956</v>
      </c>
      <c r="C187" s="2">
        <f t="shared" si="9"/>
        <v>0.9607894391506454</v>
      </c>
      <c r="D187" s="2">
        <f t="shared" si="10"/>
        <v>0.9615384615368471</v>
      </c>
      <c r="E187" s="2">
        <f t="shared" si="11"/>
        <v>1.028983507032201</v>
      </c>
    </row>
    <row r="188" spans="2:5" ht="11.25">
      <c r="B188" s="2">
        <f t="shared" si="8"/>
        <v>1499.8299999999956</v>
      </c>
      <c r="C188" s="2">
        <f t="shared" si="9"/>
        <v>0.9715136109688447</v>
      </c>
      <c r="D188" s="2">
        <f t="shared" si="10"/>
        <v>0.9719117504116516</v>
      </c>
      <c r="E188" s="2">
        <f t="shared" si="11"/>
        <v>1.0245830140795547</v>
      </c>
    </row>
    <row r="189" spans="2:5" ht="11.25">
      <c r="B189" s="2">
        <f t="shared" si="8"/>
        <v>1499.8599999999956</v>
      </c>
      <c r="C189" s="2">
        <f t="shared" si="9"/>
        <v>0.9805908312012147</v>
      </c>
      <c r="D189" s="2">
        <f t="shared" si="10"/>
        <v>0.9807767752047725</v>
      </c>
      <c r="E189" s="2">
        <f t="shared" si="11"/>
        <v>1.0202013400274</v>
      </c>
    </row>
    <row r="190" spans="2:5" ht="11.25">
      <c r="B190" s="2">
        <f t="shared" si="8"/>
        <v>1499.8899999999956</v>
      </c>
      <c r="C190" s="2">
        <f t="shared" si="9"/>
        <v>0.9879729106298716</v>
      </c>
      <c r="D190" s="2">
        <f t="shared" si="10"/>
        <v>0.9880446596176596</v>
      </c>
      <c r="E190" s="2">
        <f t="shared" si="11"/>
        <v>1.0158384043958861</v>
      </c>
    </row>
    <row r="191" spans="2:5" ht="11.25">
      <c r="B191" s="2">
        <f t="shared" si="8"/>
        <v>1499.9199999999955</v>
      </c>
      <c r="C191" s="2">
        <f t="shared" si="9"/>
        <v>0.9936204363784377</v>
      </c>
      <c r="D191" s="2">
        <f t="shared" si="10"/>
        <v>0.9936406995223455</v>
      </c>
      <c r="E191" s="2">
        <f t="shared" si="11"/>
        <v>1.011494127049338</v>
      </c>
    </row>
    <row r="192" spans="2:5" ht="11.25">
      <c r="B192" s="2">
        <f t="shared" si="8"/>
        <v>1499.9499999999955</v>
      </c>
      <c r="C192" s="2">
        <f t="shared" si="9"/>
        <v>0.997503122397011</v>
      </c>
      <c r="D192" s="2">
        <f t="shared" si="10"/>
        <v>0.997506234413517</v>
      </c>
      <c r="E192" s="2">
        <f t="shared" si="11"/>
        <v>1.0071684281947846</v>
      </c>
    </row>
    <row r="193" spans="2:5" ht="11.25">
      <c r="B193" s="2">
        <f t="shared" si="8"/>
        <v>1499.9799999999955</v>
      </c>
      <c r="C193" s="2">
        <f t="shared" si="9"/>
        <v>0.9996000799891533</v>
      </c>
      <c r="D193" s="2">
        <f t="shared" si="10"/>
        <v>0.9996001599358446</v>
      </c>
      <c r="E193" s="2">
        <f t="shared" si="11"/>
        <v>1.0028612283804923</v>
      </c>
    </row>
    <row r="194" spans="2:5" ht="11.25">
      <c r="B194" s="2">
        <f t="shared" si="8"/>
        <v>1500.0099999999954</v>
      </c>
      <c r="C194" s="2">
        <f t="shared" si="9"/>
        <v>0.9999000049999245</v>
      </c>
      <c r="D194" s="2">
        <f t="shared" si="10"/>
        <v>0.9999000099990911</v>
      </c>
      <c r="E194" s="2">
        <f t="shared" si="11"/>
        <v>0.9985724484945067</v>
      </c>
    </row>
    <row r="195" spans="2:5" ht="11.25">
      <c r="B195" s="2">
        <f t="shared" si="8"/>
        <v>1500.0399999999954</v>
      </c>
      <c r="C195" s="2">
        <f t="shared" si="9"/>
        <v>0.9984012793179724</v>
      </c>
      <c r="D195" s="2">
        <f t="shared" si="10"/>
        <v>0.9984025559109088</v>
      </c>
      <c r="E195" s="2">
        <f t="shared" si="11"/>
        <v>0.9943020097631993</v>
      </c>
    </row>
    <row r="196" spans="2:5" ht="11.25">
      <c r="B196" s="2">
        <f t="shared" si="8"/>
        <v>1500.0699999999954</v>
      </c>
      <c r="C196" s="2">
        <f t="shared" si="9"/>
        <v>0.9951119854164722</v>
      </c>
      <c r="D196" s="2">
        <f t="shared" si="10"/>
        <v>0.9951238929253085</v>
      </c>
      <c r="E196" s="2">
        <f t="shared" si="11"/>
        <v>0.9900498337498203</v>
      </c>
    </row>
    <row r="197" spans="2:5" ht="11.25">
      <c r="B197" s="2">
        <f t="shared" si="8"/>
        <v>1500.0999999999954</v>
      </c>
      <c r="C197" s="2">
        <f t="shared" si="9"/>
        <v>0.9900498337500865</v>
      </c>
      <c r="D197" s="2">
        <f t="shared" si="10"/>
        <v>0.9900990099018995</v>
      </c>
      <c r="E197" s="2">
        <f t="shared" si="11"/>
        <v>0.9858158423530579</v>
      </c>
    </row>
    <row r="198" spans="2:5" ht="11.25">
      <c r="B198" s="2">
        <f t="shared" si="8"/>
        <v>1500.1299999999953</v>
      </c>
      <c r="C198" s="2">
        <f t="shared" si="9"/>
        <v>0.9832420039204481</v>
      </c>
      <c r="D198" s="2">
        <f t="shared" si="10"/>
        <v>0.9833808634095712</v>
      </c>
      <c r="E198" s="2">
        <f t="shared" si="11"/>
        <v>0.9815999578056043</v>
      </c>
    </row>
    <row r="199" spans="2:5" ht="11.25">
      <c r="B199" s="2">
        <f t="shared" si="8"/>
        <v>1500.1599999999953</v>
      </c>
      <c r="C199" s="2">
        <f t="shared" si="9"/>
        <v>0.9747249016032578</v>
      </c>
      <c r="D199" s="2">
        <f t="shared" si="10"/>
        <v>0.9750390015614903</v>
      </c>
      <c r="E199" s="2">
        <f t="shared" si="11"/>
        <v>0.9774021026727268</v>
      </c>
    </row>
    <row r="200" spans="2:5" ht="11.25">
      <c r="B200" s="2">
        <f t="shared" si="8"/>
        <v>1500.1899999999953</v>
      </c>
      <c r="C200" s="2">
        <f t="shared" si="9"/>
        <v>0.9645438342785455</v>
      </c>
      <c r="D200" s="2">
        <f t="shared" si="10"/>
        <v>0.9651578033025106</v>
      </c>
      <c r="E200" s="2">
        <f t="shared" si="11"/>
        <v>0.9732221998508457</v>
      </c>
    </row>
    <row r="201" spans="2:5" ht="11.25">
      <c r="B201" s="2">
        <f t="shared" si="8"/>
        <v>1500.2199999999953</v>
      </c>
      <c r="C201" s="2">
        <f t="shared" si="9"/>
        <v>0.9527526098052012</v>
      </c>
      <c r="D201" s="2">
        <f t="shared" si="10"/>
        <v>0.9538344143475702</v>
      </c>
      <c r="E201" s="2">
        <f t="shared" si="11"/>
        <v>0.9690601725661182</v>
      </c>
    </row>
    <row r="202" spans="2:5" ht="11.25">
      <c r="B202" s="2">
        <f t="shared" si="8"/>
        <v>1500.2499999999952</v>
      </c>
      <c r="C202" s="2">
        <f t="shared" si="9"/>
        <v>0.9394130628157186</v>
      </c>
      <c r="D202" s="2">
        <f t="shared" si="10"/>
        <v>0.9411764705903501</v>
      </c>
      <c r="E202" s="2">
        <f t="shared" si="11"/>
        <v>0.9649159443730283</v>
      </c>
    </row>
    <row r="203" spans="2:5" ht="11.25">
      <c r="B203" s="2">
        <f t="shared" si="8"/>
        <v>1500.2799999999952</v>
      </c>
      <c r="C203" s="2">
        <f t="shared" si="9"/>
        <v>0.924594514762697</v>
      </c>
      <c r="D203" s="2">
        <f t="shared" si="10"/>
        <v>0.9272997032664073</v>
      </c>
      <c r="E203" s="2">
        <f t="shared" si="11"/>
        <v>0.9607894391529823</v>
      </c>
    </row>
    <row r="204" spans="2:5" ht="11.25">
      <c r="B204" s="2">
        <f t="shared" si="8"/>
        <v>1500.3099999999952</v>
      </c>
      <c r="C204" s="2">
        <f t="shared" si="9"/>
        <v>0.9083731742119878</v>
      </c>
      <c r="D204" s="2">
        <f t="shared" si="10"/>
        <v>0.9123255177472235</v>
      </c>
      <c r="E204" s="2">
        <f t="shared" si="11"/>
        <v>0.9566805811129113</v>
      </c>
    </row>
    <row r="205" spans="2:5" ht="11.25">
      <c r="B205" s="2">
        <f t="shared" si="8"/>
        <v>1500.3399999999951</v>
      </c>
      <c r="C205" s="2">
        <f t="shared" si="9"/>
        <v>0.8908314846372508</v>
      </c>
      <c r="D205" s="2">
        <f t="shared" si="10"/>
        <v>0.8963786303361064</v>
      </c>
      <c r="E205" s="2">
        <f t="shared" si="11"/>
        <v>0.9525892947838788</v>
      </c>
    </row>
    <row r="206" spans="2:5" ht="11.25">
      <c r="B206" s="2">
        <f t="shared" si="8"/>
        <v>1500.3699999999951</v>
      </c>
      <c r="C206" s="2">
        <f t="shared" si="9"/>
        <v>0.8720574275178709</v>
      </c>
      <c r="D206" s="2">
        <f t="shared" si="10"/>
        <v>0.8795848359602243</v>
      </c>
      <c r="E206" s="2">
        <f t="shared" si="11"/>
        <v>0.948515505019694</v>
      </c>
    </row>
    <row r="207" spans="2:5" ht="11.25">
      <c r="B207" s="2">
        <f t="shared" si="8"/>
        <v>1500.399999999995</v>
      </c>
      <c r="C207" s="2">
        <f t="shared" si="9"/>
        <v>0.8521437889695594</v>
      </c>
      <c r="D207" s="2">
        <f t="shared" si="10"/>
        <v>0.8620689655201612</v>
      </c>
      <c r="E207" s="2">
        <f t="shared" si="11"/>
        <v>0.9444591369955325</v>
      </c>
    </row>
    <row r="208" spans="2:5" ht="11.25">
      <c r="B208" s="2">
        <f t="shared" si="8"/>
        <v>1500.429999999995</v>
      </c>
      <c r="C208" s="2">
        <f t="shared" si="9"/>
        <v>0.831187398439701</v>
      </c>
      <c r="D208" s="2">
        <f t="shared" si="10"/>
        <v>0.8439530762119879</v>
      </c>
      <c r="E208" s="2">
        <f t="shared" si="11"/>
        <v>0.9404201162065616</v>
      </c>
    </row>
    <row r="209" spans="2:5" ht="11.25">
      <c r="B209" s="2">
        <f t="shared" si="8"/>
        <v>1500.459999999995</v>
      </c>
      <c r="C209" s="2">
        <f t="shared" si="9"/>
        <v>0.8092883481750294</v>
      </c>
      <c r="D209" s="2">
        <f t="shared" si="10"/>
        <v>0.8253549026112337</v>
      </c>
      <c r="E209" s="2">
        <f t="shared" si="11"/>
        <v>0.9363983684665715</v>
      </c>
    </row>
    <row r="210" spans="2:5" ht="11.25">
      <c r="B210" s="2">
        <f t="shared" si="8"/>
        <v>1500.489999999995</v>
      </c>
      <c r="C210" s="2">
        <f t="shared" si="9"/>
        <v>0.7865492022173037</v>
      </c>
      <c r="D210" s="2">
        <f t="shared" si="10"/>
        <v>0.806386581730462</v>
      </c>
      <c r="E210" s="2">
        <f t="shared" si="11"/>
        <v>0.9323938199066133</v>
      </c>
    </row>
    <row r="211" spans="2:5" ht="11.25">
      <c r="B211" s="2">
        <f t="shared" si="8"/>
        <v>1500.519999999995</v>
      </c>
      <c r="C211" s="2">
        <f t="shared" si="9"/>
        <v>0.7630742036053203</v>
      </c>
      <c r="D211" s="2">
        <f t="shared" si="10"/>
        <v>0.7871536523961822</v>
      </c>
      <c r="E211" s="2">
        <f t="shared" si="11"/>
        <v>0.9284063969736415</v>
      </c>
    </row>
    <row r="212" spans="2:5" ht="11.25">
      <c r="B212" s="2">
        <f t="shared" si="8"/>
        <v>1500.549999999995</v>
      </c>
      <c r="C212" s="2">
        <f t="shared" si="9"/>
        <v>0.7389684882630473</v>
      </c>
      <c r="D212" s="2">
        <f t="shared" si="10"/>
        <v>0.7677543186213152</v>
      </c>
      <c r="E212" s="2">
        <f t="shared" si="11"/>
        <v>0.9244360264291636</v>
      </c>
    </row>
    <row r="213" spans="2:5" ht="11.25">
      <c r="B213" s="2">
        <f t="shared" si="8"/>
        <v>1500.579999999995</v>
      </c>
      <c r="C213" s="2">
        <f t="shared" si="9"/>
        <v>0.7143373137401627</v>
      </c>
      <c r="D213" s="2">
        <f t="shared" si="10"/>
        <v>0.7482789583989862</v>
      </c>
      <c r="E213" s="2">
        <f t="shared" si="11"/>
        <v>0.9204826353478947</v>
      </c>
    </row>
    <row r="214" spans="2:5" ht="11.25">
      <c r="B214" s="2">
        <f t="shared" si="8"/>
        <v>1500.609999999995</v>
      </c>
      <c r="C214" s="2">
        <f t="shared" si="9"/>
        <v>0.6892853105509169</v>
      </c>
      <c r="D214" s="2">
        <f t="shared" si="10"/>
        <v>0.7288098535125258</v>
      </c>
      <c r="E214" s="2">
        <f t="shared" si="11"/>
        <v>0.9165461511164181</v>
      </c>
    </row>
    <row r="215" spans="2:5" ht="11.25">
      <c r="B215" s="2">
        <f t="shared" si="8"/>
        <v>1500.6399999999949</v>
      </c>
      <c r="C215" s="2">
        <f t="shared" si="9"/>
        <v>0.6639157633398327</v>
      </c>
      <c r="D215" s="2">
        <f t="shared" si="10"/>
        <v>0.7094211123756087</v>
      </c>
      <c r="E215" s="2">
        <f t="shared" si="11"/>
        <v>0.9126265014318516</v>
      </c>
    </row>
    <row r="216" spans="2:5" ht="11.25">
      <c r="B216" s="2">
        <f t="shared" si="8"/>
        <v>1500.6699999999948</v>
      </c>
      <c r="C216" s="2">
        <f t="shared" si="9"/>
        <v>0.638329928499486</v>
      </c>
      <c r="D216" s="2">
        <f t="shared" si="10"/>
        <v>0.6901787563011728</v>
      </c>
      <c r="E216" s="2">
        <f t="shared" si="11"/>
        <v>0.9087236143005194</v>
      </c>
    </row>
    <row r="217" spans="2:5" ht="11.25">
      <c r="B217" s="2">
        <f t="shared" si="8"/>
        <v>1500.6999999999948</v>
      </c>
      <c r="C217" s="2">
        <f t="shared" si="9"/>
        <v>0.6126263941888623</v>
      </c>
      <c r="D217" s="2">
        <f t="shared" si="10"/>
        <v>0.6711409396005845</v>
      </c>
      <c r="E217" s="2">
        <f t="shared" si="11"/>
        <v>0.9048374180366296</v>
      </c>
    </row>
    <row r="218" spans="2:5" ht="11.25">
      <c r="B218" s="2">
        <f t="shared" si="8"/>
        <v>1500.7299999999948</v>
      </c>
      <c r="C218" s="2">
        <f t="shared" si="9"/>
        <v>0.5869004879638035</v>
      </c>
      <c r="D218" s="2">
        <f t="shared" si="10"/>
        <v>0.6523582751679585</v>
      </c>
      <c r="E218" s="2">
        <f t="shared" si="11"/>
        <v>0.9009678412609582</v>
      </c>
    </row>
    <row r="219" spans="2:5" ht="11.25">
      <c r="B219" s="2">
        <f t="shared" si="8"/>
        <v>1500.7599999999948</v>
      </c>
      <c r="C219" s="2">
        <f t="shared" si="9"/>
        <v>0.561243736447704</v>
      </c>
      <c r="D219" s="2">
        <f t="shared" si="10"/>
        <v>0.6338742393541122</v>
      </c>
      <c r="E219" s="2">
        <f t="shared" si="11"/>
        <v>0.8971148128995369</v>
      </c>
    </row>
    <row r="220" spans="2:5" ht="11.25">
      <c r="B220" s="2">
        <f aca="true" t="shared" si="12" ref="B220:B283">B219+$C$12</f>
        <v>1500.7899999999947</v>
      </c>
      <c r="C220" s="2">
        <f aca="true" t="shared" si="13" ref="C220:C283">EXP(-((B220-$B$18)^2)/$C$18^2)</f>
        <v>0.5357433806550423</v>
      </c>
      <c r="D220" s="2">
        <f aca="true" t="shared" si="14" ref="D220:D283">$C$18^2/((B220-$B$18)^2+$C$18^2)</f>
        <v>0.6157256326612419</v>
      </c>
      <c r="E220" s="2">
        <f aca="true" t="shared" si="15" ref="E220:E283">EXP(-(B220-$B$18)/$D$18)</f>
        <v>0.893278262182349</v>
      </c>
    </row>
    <row r="221" spans="2:5" ht="11.25">
      <c r="B221" s="2">
        <f t="shared" si="12"/>
        <v>1500.8199999999947</v>
      </c>
      <c r="C221" s="2">
        <f t="shared" si="13"/>
        <v>0.5104819497467208</v>
      </c>
      <c r="D221" s="2">
        <f t="shared" si="14"/>
        <v>0.5979430758222858</v>
      </c>
      <c r="E221" s="2">
        <f t="shared" si="15"/>
        <v>0.8894581186420283</v>
      </c>
    </row>
    <row r="222" spans="2:5" ht="11.25">
      <c r="B222" s="2">
        <f t="shared" si="12"/>
        <v>1500.8499999999947</v>
      </c>
      <c r="C222" s="2">
        <f t="shared" si="13"/>
        <v>0.4855368951584711</v>
      </c>
      <c r="D222" s="2">
        <f t="shared" si="14"/>
        <v>0.5805515239507989</v>
      </c>
      <c r="E222" s="2">
        <f t="shared" si="15"/>
        <v>0.8856543121125658</v>
      </c>
    </row>
    <row r="223" spans="2:5" ht="11.25">
      <c r="B223" s="2">
        <f t="shared" si="12"/>
        <v>1500.8799999999947</v>
      </c>
      <c r="C223" s="2">
        <f t="shared" si="13"/>
        <v>0.4609802862151724</v>
      </c>
      <c r="D223" s="2">
        <f t="shared" si="14"/>
        <v>0.5635707844935214</v>
      </c>
      <c r="E223" s="2">
        <f t="shared" si="15"/>
        <v>0.8818667727280204</v>
      </c>
    </row>
    <row r="224" spans="2:5" ht="11.25">
      <c r="B224" s="2">
        <f t="shared" si="12"/>
        <v>1500.9099999999946</v>
      </c>
      <c r="C224" s="2">
        <f t="shared" si="13"/>
        <v>0.43687856753749604</v>
      </c>
      <c r="D224" s="2">
        <f t="shared" si="14"/>
        <v>0.5470160275725351</v>
      </c>
      <c r="E224" s="2">
        <f t="shared" si="15"/>
        <v>0.8780954309212355</v>
      </c>
    </row>
    <row r="225" spans="2:5" ht="11.25">
      <c r="B225" s="2">
        <f t="shared" si="12"/>
        <v>1500.9399999999946</v>
      </c>
      <c r="C225" s="2">
        <f t="shared" si="13"/>
        <v>0.41329237777454175</v>
      </c>
      <c r="D225" s="2">
        <f t="shared" si="14"/>
        <v>0.5308982798924358</v>
      </c>
      <c r="E225" s="2">
        <f t="shared" si="15"/>
        <v>0.874340217422562</v>
      </c>
    </row>
    <row r="226" spans="2:5" ht="11.25">
      <c r="B226" s="2">
        <f t="shared" si="12"/>
        <v>1500.9699999999946</v>
      </c>
      <c r="C226" s="2">
        <f t="shared" si="13"/>
        <v>0.39027642846763216</v>
      </c>
      <c r="D226" s="2">
        <f t="shared" si="14"/>
        <v>0.5152248956697548</v>
      </c>
      <c r="E226" s="2">
        <f t="shared" si="15"/>
        <v>0.8706010632585849</v>
      </c>
    </row>
    <row r="227" spans="2:5" ht="11.25">
      <c r="B227" s="2">
        <f t="shared" si="12"/>
        <v>1500.9999999999945</v>
      </c>
      <c r="C227" s="2">
        <f t="shared" si="13"/>
        <v>0.36787944117545734</v>
      </c>
      <c r="D227" s="2">
        <f t="shared" si="14"/>
        <v>0.5000000000027285</v>
      </c>
      <c r="E227" s="2">
        <f t="shared" si="15"/>
        <v>0.8668778997508574</v>
      </c>
    </row>
    <row r="228" spans="2:5" ht="11.25">
      <c r="B228" s="2">
        <f t="shared" si="12"/>
        <v>1501.0299999999945</v>
      </c>
      <c r="C228" s="2">
        <f t="shared" si="13"/>
        <v>0.3461441403771892</v>
      </c>
      <c r="D228" s="2">
        <f t="shared" si="14"/>
        <v>0.4852249017446173</v>
      </c>
      <c r="E228" s="2">
        <f t="shared" si="15"/>
        <v>0.8631706585146389</v>
      </c>
    </row>
    <row r="229" spans="2:5" ht="11.25">
      <c r="B229" s="2">
        <f t="shared" si="12"/>
        <v>1501.0599999999945</v>
      </c>
      <c r="C229" s="2">
        <f t="shared" si="13"/>
        <v>0.3251072991243945</v>
      </c>
      <c r="D229" s="2">
        <f t="shared" si="14"/>
        <v>0.47089847429153425</v>
      </c>
      <c r="E229" s="2">
        <f t="shared" si="15"/>
        <v>0.8594792714576394</v>
      </c>
    </row>
    <row r="230" spans="2:5" ht="11.25">
      <c r="B230" s="2">
        <f t="shared" si="12"/>
        <v>1501.0899999999945</v>
      </c>
      <c r="C230" s="2">
        <f t="shared" si="13"/>
        <v>0.30479983393943366</v>
      </c>
      <c r="D230" s="2">
        <f t="shared" si="14"/>
        <v>0.45701750377291633</v>
      </c>
      <c r="E230" s="2">
        <f t="shared" si="15"/>
        <v>0.8558036707787681</v>
      </c>
    </row>
    <row r="231" spans="2:5" ht="11.25">
      <c r="B231" s="2">
        <f t="shared" si="12"/>
        <v>1501.1199999999944</v>
      </c>
      <c r="C231" s="2">
        <f t="shared" si="13"/>
        <v>0.2852469450608617</v>
      </c>
      <c r="D231" s="2">
        <f t="shared" si="14"/>
        <v>0.4435770049705156</v>
      </c>
      <c r="E231" s="2">
        <f t="shared" si="15"/>
        <v>0.8521437889668889</v>
      </c>
    </row>
    <row r="232" spans="2:5" ht="11.25">
      <c r="B232" s="2">
        <f t="shared" si="12"/>
        <v>1501.1499999999944</v>
      </c>
      <c r="C232" s="2">
        <f t="shared" si="13"/>
        <v>0.2664682978169522</v>
      </c>
      <c r="D232" s="2">
        <f t="shared" si="14"/>
        <v>0.43057050592272944</v>
      </c>
      <c r="E232" s="2">
        <f t="shared" si="15"/>
        <v>0.84849955879958</v>
      </c>
    </row>
    <row r="233" spans="2:5" ht="11.25">
      <c r="B233" s="2">
        <f t="shared" si="12"/>
        <v>1501.1799999999944</v>
      </c>
      <c r="C233" s="2">
        <f t="shared" si="13"/>
        <v>0.2484782406672002</v>
      </c>
      <c r="D233" s="2">
        <f t="shared" si="14"/>
        <v>0.41799030262729664</v>
      </c>
      <c r="E233" s="2">
        <f t="shared" si="15"/>
        <v>0.844870913341899</v>
      </c>
    </row>
    <row r="234" spans="2:5" ht="11.25">
      <c r="B234" s="2">
        <f t="shared" si="12"/>
        <v>1501.2099999999944</v>
      </c>
      <c r="C234" s="2">
        <f t="shared" si="13"/>
        <v>0.23128605528748986</v>
      </c>
      <c r="D234" s="2">
        <f t="shared" si="14"/>
        <v>0.4058276855669603</v>
      </c>
      <c r="E234" s="2">
        <f t="shared" si="15"/>
        <v>0.841257785945154</v>
      </c>
    </row>
    <row r="235" spans="2:5" ht="11.25">
      <c r="B235" s="2">
        <f t="shared" si="12"/>
        <v>1501.2399999999943</v>
      </c>
      <c r="C235" s="2">
        <f t="shared" si="13"/>
        <v>0.21489623398522997</v>
      </c>
      <c r="D235" s="2">
        <f t="shared" si="14"/>
        <v>0.394073139976965</v>
      </c>
      <c r="E235" s="2">
        <f t="shared" si="15"/>
        <v>0.8376601102456788</v>
      </c>
    </row>
    <row r="236" spans="2:5" ht="11.25">
      <c r="B236" s="2">
        <f t="shared" si="12"/>
        <v>1501.2699999999943</v>
      </c>
      <c r="C236" s="2">
        <f t="shared" si="13"/>
        <v>0.19930877971270952</v>
      </c>
      <c r="D236" s="2">
        <f t="shared" si="14"/>
        <v>0.38271652187437083</v>
      </c>
      <c r="E236" s="2">
        <f t="shared" si="15"/>
        <v>0.8340778201636146</v>
      </c>
    </row>
    <row r="237" spans="2:5" ht="11.25">
      <c r="B237" s="2">
        <f t="shared" si="12"/>
        <v>1501.2999999999943</v>
      </c>
      <c r="C237" s="2">
        <f t="shared" si="13"/>
        <v>0.18451952399573815</v>
      </c>
      <c r="D237" s="2">
        <f t="shared" si="14"/>
        <v>0.37174721189796955</v>
      </c>
      <c r="E237" s="2">
        <f t="shared" si="15"/>
        <v>0.8305108499016961</v>
      </c>
    </row>
    <row r="238" spans="2:5" ht="11.25">
      <c r="B238" s="2">
        <f t="shared" si="12"/>
        <v>1501.3299999999942</v>
      </c>
      <c r="C238" s="2">
        <f t="shared" si="13"/>
        <v>0.17052045820498288</v>
      </c>
      <c r="D238" s="2">
        <f t="shared" si="14"/>
        <v>0.36115424898173665</v>
      </c>
      <c r="E238" s="2">
        <f t="shared" si="15"/>
        <v>0.8269591339440424</v>
      </c>
    </row>
    <row r="239" spans="2:5" ht="11.25">
      <c r="B239" s="2">
        <f t="shared" si="12"/>
        <v>1501.3599999999942</v>
      </c>
      <c r="C239" s="2">
        <f t="shared" si="13"/>
        <v>0.15730007376327862</v>
      </c>
      <c r="D239" s="2">
        <f t="shared" si="14"/>
        <v>0.3509264458188943</v>
      </c>
      <c r="E239" s="2">
        <f t="shared" si="15"/>
        <v>0.8234226070549546</v>
      </c>
    </row>
    <row r="240" spans="2:5" ht="11.25">
      <c r="B240" s="2">
        <f t="shared" si="12"/>
        <v>1501.3899999999942</v>
      </c>
      <c r="C240" s="2">
        <f t="shared" si="13"/>
        <v>0.14484370709700728</v>
      </c>
      <c r="D240" s="2">
        <f t="shared" si="14"/>
        <v>0.3410524879797791</v>
      </c>
      <c r="E240" s="2">
        <f t="shared" si="15"/>
        <v>0.819901204277717</v>
      </c>
    </row>
    <row r="241" spans="2:5" ht="11.25">
      <c r="B241" s="2">
        <f t="shared" si="12"/>
        <v>1501.4199999999942</v>
      </c>
      <c r="C241" s="2">
        <f t="shared" si="13"/>
        <v>0.13313388539648954</v>
      </c>
      <c r="D241" s="2">
        <f t="shared" si="14"/>
        <v>0.3315210184343912</v>
      </c>
      <c r="E241" s="2">
        <f t="shared" si="15"/>
        <v>0.8163948609334039</v>
      </c>
    </row>
    <row r="242" spans="2:5" ht="11.25">
      <c r="B242" s="2">
        <f t="shared" si="12"/>
        <v>1501.4499999999941</v>
      </c>
      <c r="C242" s="2">
        <f t="shared" si="13"/>
        <v>0.12215066954206805</v>
      </c>
      <c r="D242" s="2">
        <f t="shared" si="14"/>
        <v>0.3223207091073274</v>
      </c>
      <c r="E242" s="2">
        <f t="shared" si="15"/>
        <v>0.8129035126196922</v>
      </c>
    </row>
    <row r="243" spans="2:5" ht="11.25">
      <c r="B243" s="2">
        <f t="shared" si="12"/>
        <v>1501.479999999994</v>
      </c>
      <c r="C243" s="2">
        <f t="shared" si="13"/>
        <v>0.11187199087197976</v>
      </c>
      <c r="D243" s="2">
        <f t="shared" si="14"/>
        <v>0.3134403209646025</v>
      </c>
      <c r="E243" s="2">
        <f t="shared" si="15"/>
        <v>0.8094270952096778</v>
      </c>
    </row>
    <row r="244" spans="2:5" ht="11.25">
      <c r="B244" s="2">
        <f t="shared" si="12"/>
        <v>1501.509999999994</v>
      </c>
      <c r="C244" s="2">
        <f t="shared" si="13"/>
        <v>0.10227397880809863</v>
      </c>
      <c r="D244" s="2">
        <f t="shared" si="14"/>
        <v>0.30486875400306435</v>
      </c>
      <c r="E244" s="2">
        <f t="shared" si="15"/>
        <v>0.8059655448506985</v>
      </c>
    </row>
    <row r="245" spans="2:5" ht="11.25">
      <c r="B245" s="2">
        <f t="shared" si="12"/>
        <v>1501.539999999994</v>
      </c>
      <c r="C245" s="2">
        <f t="shared" si="13"/>
        <v>0.09333127670926239</v>
      </c>
      <c r="D245" s="2">
        <f t="shared" si="14"/>
        <v>0.2965950883869479</v>
      </c>
      <c r="E245" s="2">
        <f t="shared" si="15"/>
        <v>0.8025187979631604</v>
      </c>
    </row>
    <row r="246" spans="2:5" ht="11.25">
      <c r="B246" s="2">
        <f t="shared" si="12"/>
        <v>1501.569999999994</v>
      </c>
      <c r="C246" s="2">
        <f t="shared" si="13"/>
        <v>0.08501734368259024</v>
      </c>
      <c r="D246" s="2">
        <f t="shared" si="14"/>
        <v>0.28860861785489195</v>
      </c>
      <c r="E246" s="2">
        <f t="shared" si="15"/>
        <v>0.7990867912393709</v>
      </c>
    </row>
    <row r="247" spans="2:5" ht="11.25">
      <c r="B247" s="2">
        <f t="shared" si="12"/>
        <v>1501.599999999994</v>
      </c>
      <c r="C247" s="2">
        <f t="shared" si="13"/>
        <v>0.07730474044478466</v>
      </c>
      <c r="D247" s="2">
        <f t="shared" si="14"/>
        <v>0.28089887640601</v>
      </c>
      <c r="E247" s="2">
        <f t="shared" si="15"/>
        <v>0.7956694616423752</v>
      </c>
    </row>
    <row r="248" spans="2:5" ht="11.25">
      <c r="B248" s="2">
        <f t="shared" si="12"/>
        <v>1501.629999999994</v>
      </c>
      <c r="C248" s="2">
        <f t="shared" si="13"/>
        <v>0.07016539768222248</v>
      </c>
      <c r="D248" s="2">
        <f t="shared" si="14"/>
        <v>0.2734556591663364</v>
      </c>
      <c r="E248" s="2">
        <f t="shared" si="15"/>
        <v>0.7922667464047989</v>
      </c>
    </row>
    <row r="249" spans="2:5" ht="11.25">
      <c r="B249" s="2">
        <f t="shared" si="12"/>
        <v>1501.659999999994</v>
      </c>
      <c r="C249" s="2">
        <f t="shared" si="13"/>
        <v>0.0635708657055829</v>
      </c>
      <c r="D249" s="2">
        <f t="shared" si="14"/>
        <v>0.2662690382376597</v>
      </c>
      <c r="E249" s="2">
        <f t="shared" si="15"/>
        <v>0.7888785830276951</v>
      </c>
    </row>
    <row r="250" spans="2:5" ht="11.25">
      <c r="B250" s="2">
        <f t="shared" si="12"/>
        <v>1501.689999999994</v>
      </c>
      <c r="C250" s="2">
        <f t="shared" si="13"/>
        <v>0.05749254452734693</v>
      </c>
      <c r="D250" s="2">
        <f t="shared" si="14"/>
        <v>0.25932937423960306</v>
      </c>
      <c r="E250" s="2">
        <f t="shared" si="15"/>
        <v>0.7855049092793963</v>
      </c>
    </row>
    <row r="251" spans="2:5" ht="11.25">
      <c r="B251" s="2">
        <f t="shared" si="12"/>
        <v>1501.719999999994</v>
      </c>
      <c r="C251" s="2">
        <f t="shared" si="13"/>
        <v>0.051901893804896605</v>
      </c>
      <c r="D251" s="2">
        <f t="shared" si="14"/>
        <v>0.2526273241727242</v>
      </c>
      <c r="E251" s="2">
        <f t="shared" si="15"/>
        <v>0.7821456631943715</v>
      </c>
    </row>
    <row r="252" spans="2:5" ht="11.25">
      <c r="B252" s="2">
        <f t="shared" si="12"/>
        <v>1501.7499999999939</v>
      </c>
      <c r="C252" s="2">
        <f t="shared" si="13"/>
        <v>0.046770622384963934</v>
      </c>
      <c r="D252" s="2">
        <f t="shared" si="14"/>
        <v>0.24615384615514807</v>
      </c>
      <c r="E252" s="2">
        <f t="shared" si="15"/>
        <v>0.7788007830720879</v>
      </c>
    </row>
    <row r="253" spans="2:5" ht="11.25">
      <c r="B253" s="2">
        <f t="shared" si="12"/>
        <v>1501.7799999999938</v>
      </c>
      <c r="C253" s="2">
        <f t="shared" si="13"/>
        <v>0.04207085745430585</v>
      </c>
      <c r="D253" s="2">
        <f t="shared" si="14"/>
        <v>0.23990020151743266</v>
      </c>
      <c r="E253" s="2">
        <f t="shared" si="15"/>
        <v>0.7754702074758778</v>
      </c>
    </row>
    <row r="254" spans="2:5" ht="11.25">
      <c r="B254" s="2">
        <f t="shared" si="12"/>
        <v>1501.8099999999938</v>
      </c>
      <c r="C254" s="2">
        <f t="shared" si="13"/>
        <v>0.03777529354483894</v>
      </c>
      <c r="D254" s="2">
        <f t="shared" si="14"/>
        <v>0.2338579546795546</v>
      </c>
      <c r="E254" s="2">
        <f t="shared" si="15"/>
        <v>0.7721538752318101</v>
      </c>
    </row>
    <row r="255" spans="2:5" ht="11.25">
      <c r="B255" s="2">
        <f t="shared" si="12"/>
        <v>1501.8399999999938</v>
      </c>
      <c r="C255" s="2">
        <f t="shared" si="13"/>
        <v>0.033857321857798224</v>
      </c>
      <c r="D255" s="2">
        <f t="shared" si="14"/>
        <v>0.22801897117959233</v>
      </c>
      <c r="E255" s="2">
        <f t="shared" si="15"/>
        <v>0.7688517254275666</v>
      </c>
    </row>
    <row r="256" spans="2:5" ht="11.25">
      <c r="B256" s="2">
        <f t="shared" si="12"/>
        <v>1501.8699999999938</v>
      </c>
      <c r="C256" s="2">
        <f t="shared" si="13"/>
        <v>0.0302911405601142</v>
      </c>
      <c r="D256" s="2">
        <f t="shared" si="14"/>
        <v>0.22237541417536447</v>
      </c>
      <c r="E256" s="2">
        <f t="shared" si="15"/>
        <v>0.7655636974113236</v>
      </c>
    </row>
    <row r="257" spans="2:5" ht="11.25">
      <c r="B257" s="2">
        <f t="shared" si="12"/>
        <v>1501.8999999999937</v>
      </c>
      <c r="C257" s="2">
        <f t="shared" si="13"/>
        <v>0.02705184686699551</v>
      </c>
      <c r="D257" s="2">
        <f t="shared" si="14"/>
        <v>0.21691973969743444</v>
      </c>
      <c r="E257" s="2">
        <f t="shared" si="15"/>
        <v>0.7622897307906371</v>
      </c>
    </row>
    <row r="258" spans="2:5" ht="11.25">
      <c r="B258" s="2">
        <f t="shared" si="12"/>
        <v>1501.9299999999937</v>
      </c>
      <c r="C258" s="2">
        <f t="shared" si="13"/>
        <v>0.024115511858015765</v>
      </c>
      <c r="D258" s="2">
        <f t="shared" si="14"/>
        <v>0.21164469089401874</v>
      </c>
      <c r="E258" s="2">
        <f t="shared" si="15"/>
        <v>0.7590297654313344</v>
      </c>
    </row>
    <row r="259" spans="2:5" ht="11.25">
      <c r="B259" s="2">
        <f t="shared" si="12"/>
        <v>1501.9599999999937</v>
      </c>
      <c r="C259" s="2">
        <f t="shared" si="13"/>
        <v>0.021459239080612886</v>
      </c>
      <c r="D259" s="2">
        <f t="shared" si="14"/>
        <v>0.2065432914749515</v>
      </c>
      <c r="E259" s="2">
        <f t="shared" si="15"/>
        <v>0.7557837414564089</v>
      </c>
    </row>
    <row r="260" spans="2:5" ht="11.25">
      <c r="B260" s="2">
        <f t="shared" si="12"/>
        <v>1501.9899999999936</v>
      </c>
      <c r="C260" s="2">
        <f t="shared" si="13"/>
        <v>0.01906120807597716</v>
      </c>
      <c r="D260" s="2">
        <f t="shared" si="14"/>
        <v>0.20160883853250963</v>
      </c>
      <c r="E260" s="2">
        <f t="shared" si="15"/>
        <v>0.7525515992449211</v>
      </c>
    </row>
    <row r="261" spans="2:5" ht="11.25">
      <c r="B261" s="2">
        <f t="shared" si="12"/>
        <v>1502.0199999999936</v>
      </c>
      <c r="C261" s="2">
        <f t="shared" si="13"/>
        <v>0.01690070401929705</v>
      </c>
      <c r="D261" s="2">
        <f t="shared" si="14"/>
        <v>0.19683489489116548</v>
      </c>
      <c r="E261" s="2">
        <f t="shared" si="15"/>
        <v>0.7493332794309026</v>
      </c>
    </row>
    <row r="262" spans="2:5" ht="11.25">
      <c r="B262" s="2">
        <f t="shared" si="12"/>
        <v>1502.0499999999936</v>
      </c>
      <c r="C262" s="2">
        <f t="shared" si="13"/>
        <v>0.014958134700970719</v>
      </c>
      <c r="D262" s="2">
        <f t="shared" si="14"/>
        <v>0.1922152811158199</v>
      </c>
      <c r="E262" s="2">
        <f t="shared" si="15"/>
        <v>0.7461287229022664</v>
      </c>
    </row>
    <row r="263" spans="2:5" ht="11.25">
      <c r="B263" s="2">
        <f t="shared" si="12"/>
        <v>1502.0799999999936</v>
      </c>
      <c r="C263" s="2">
        <f t="shared" si="13"/>
        <v>0.013215036089588834</v>
      </c>
      <c r="D263" s="2">
        <f t="shared" si="14"/>
        <v>0.1877440672884179</v>
      </c>
      <c r="E263" s="2">
        <f t="shared" si="15"/>
        <v>0.7429378707997208</v>
      </c>
    </row>
    <row r="264" spans="2:5" ht="11.25">
      <c r="B264" s="2">
        <f t="shared" si="12"/>
        <v>1502.1099999999935</v>
      </c>
      <c r="C264" s="2">
        <f t="shared" si="13"/>
        <v>0.0116540677132994</v>
      </c>
      <c r="D264" s="2">
        <f t="shared" si="14"/>
        <v>0.18341556464573378</v>
      </c>
      <c r="E264" s="2">
        <f t="shared" si="15"/>
        <v>0.7397606645156887</v>
      </c>
    </row>
    <row r="265" spans="2:5" ht="11.25">
      <c r="B265" s="2">
        <f t="shared" si="12"/>
        <v>1502.1399999999935</v>
      </c>
      <c r="C265" s="2">
        <f t="shared" si="13"/>
        <v>0.010258999075708819</v>
      </c>
      <c r="D265" s="2">
        <f t="shared" si="14"/>
        <v>0.1792243171562444</v>
      </c>
      <c r="E265" s="2">
        <f t="shared" si="15"/>
        <v>0.7365970456932304</v>
      </c>
    </row>
    <row r="266" spans="2:5" ht="11.25">
      <c r="B266" s="2">
        <f t="shared" si="12"/>
        <v>1502.1699999999935</v>
      </c>
      <c r="C266" s="2">
        <f t="shared" si="13"/>
        <v>0.009014688287920911</v>
      </c>
      <c r="D266" s="2">
        <f t="shared" si="14"/>
        <v>0.17516509310111533</v>
      </c>
      <c r="E266" s="2">
        <f t="shared" si="15"/>
        <v>0.7334469562249726</v>
      </c>
    </row>
    <row r="267" spans="2:5" ht="11.25">
      <c r="B267" s="2">
        <f t="shared" si="12"/>
        <v>1502.1999999999935</v>
      </c>
      <c r="C267" s="2">
        <f t="shared" si="13"/>
        <v>0.007907054051821264</v>
      </c>
      <c r="D267" s="2">
        <f t="shared" si="14"/>
        <v>0.17123287671317358</v>
      </c>
      <c r="E267" s="2">
        <f t="shared" si="15"/>
        <v>0.7303103382520405</v>
      </c>
    </row>
    <row r="268" spans="2:5" ht="11.25">
      <c r="B268" s="2">
        <f t="shared" si="12"/>
        <v>1502.2299999999934</v>
      </c>
      <c r="C268" s="2">
        <f t="shared" si="13"/>
        <v>0.00692304207338358</v>
      </c>
      <c r="D268" s="2">
        <f t="shared" si="14"/>
        <v>0.16742285991811517</v>
      </c>
      <c r="E268" s="2">
        <f t="shared" si="15"/>
        <v>0.7271871341629955</v>
      </c>
    </row>
    <row r="269" spans="2:5" ht="11.25">
      <c r="B269" s="2">
        <f t="shared" si="12"/>
        <v>1502.2599999999934</v>
      </c>
      <c r="C269" s="2">
        <f t="shared" si="13"/>
        <v>0.006050586920631088</v>
      </c>
      <c r="D269" s="2">
        <f t="shared" si="14"/>
        <v>0.1637304342139116</v>
      </c>
      <c r="E269" s="2">
        <f t="shared" si="15"/>
        <v>0.7240772865927767</v>
      </c>
    </row>
    <row r="270" spans="2:5" ht="11.25">
      <c r="B270" s="2">
        <f t="shared" si="12"/>
        <v>1502.2899999999934</v>
      </c>
      <c r="C270" s="2">
        <f t="shared" si="13"/>
        <v>0.005278570270841518</v>
      </c>
      <c r="D270" s="2">
        <f t="shared" si="14"/>
        <v>0.16015118271726322</v>
      </c>
      <c r="E270" s="2">
        <f t="shared" si="15"/>
        <v>0.7209807384216473</v>
      </c>
    </row>
    <row r="271" spans="2:5" ht="11.25">
      <c r="B271" s="2">
        <f t="shared" si="12"/>
        <v>1502.3199999999933</v>
      </c>
      <c r="C271" s="2">
        <f t="shared" si="13"/>
        <v>0.0045967764174198724</v>
      </c>
      <c r="D271" s="2">
        <f t="shared" si="14"/>
        <v>0.15668087239985587</v>
      </c>
      <c r="E271" s="2">
        <f t="shared" si="15"/>
        <v>0.7178974327741461</v>
      </c>
    </row>
    <row r="272" spans="2:5" ht="11.25">
      <c r="B272" s="2">
        <f t="shared" si="12"/>
        <v>1502.3499999999933</v>
      </c>
      <c r="C272" s="2">
        <f t="shared" si="13"/>
        <v>0.003995845830210175</v>
      </c>
      <c r="D272" s="2">
        <f t="shared" si="14"/>
        <v>0.15331544653197654</v>
      </c>
      <c r="E272" s="2">
        <f t="shared" si="15"/>
        <v>0.7148273130180413</v>
      </c>
    </row>
    <row r="273" spans="2:5" ht="11.25">
      <c r="B273" s="2">
        <f t="shared" si="12"/>
        <v>1502.3799999999933</v>
      </c>
      <c r="C273" s="2">
        <f t="shared" si="13"/>
        <v>0.0034672274853457703</v>
      </c>
      <c r="D273" s="2">
        <f t="shared" si="14"/>
        <v>0.15005101734661697</v>
      </c>
      <c r="E273" s="2">
        <f t="shared" si="15"/>
        <v>0.7117703227632922</v>
      </c>
    </row>
    <row r="274" spans="2:5" ht="11.25">
      <c r="B274" s="2">
        <f t="shared" si="12"/>
        <v>1502.4099999999933</v>
      </c>
      <c r="C274" s="2">
        <f t="shared" si="13"/>
        <v>0.003003130603350273</v>
      </c>
      <c r="D274" s="2">
        <f t="shared" si="14"/>
        <v>0.14688385893344272</v>
      </c>
      <c r="E274" s="2">
        <f t="shared" si="15"/>
        <v>0.7087264058610122</v>
      </c>
    </row>
    <row r="275" spans="2:5" ht="11.25">
      <c r="B275" s="2">
        <f t="shared" si="12"/>
        <v>1502.4399999999932</v>
      </c>
      <c r="C275" s="2">
        <f t="shared" si="13"/>
        <v>0.002596476358229733</v>
      </c>
      <c r="D275" s="2">
        <f t="shared" si="14"/>
        <v>0.14381040036883755</v>
      </c>
      <c r="E275" s="2">
        <f t="shared" si="15"/>
        <v>0.705695506402438</v>
      </c>
    </row>
    <row r="276" spans="2:5" ht="11.25">
      <c r="B276" s="2">
        <f t="shared" si="12"/>
        <v>1502.4699999999932</v>
      </c>
      <c r="C276" s="2">
        <f t="shared" si="13"/>
        <v>0.0022408500467024526</v>
      </c>
      <c r="D276" s="2">
        <f t="shared" si="14"/>
        <v>0.14082721908557036</v>
      </c>
      <c r="E276" s="2">
        <f t="shared" si="15"/>
        <v>0.7026775687179024</v>
      </c>
    </row>
    <row r="277" spans="2:5" ht="11.25">
      <c r="B277" s="2">
        <f t="shared" si="12"/>
        <v>1502.4999999999932</v>
      </c>
      <c r="C277" s="2">
        <f t="shared" si="13"/>
        <v>0.0019304541362935494</v>
      </c>
      <c r="D277" s="2">
        <f t="shared" si="14"/>
        <v>0.1379310344834075</v>
      </c>
      <c r="E277" s="2">
        <f t="shared" si="15"/>
        <v>0.6996725373758121</v>
      </c>
    </row>
    <row r="278" spans="2:5" ht="11.25">
      <c r="B278" s="2">
        <f t="shared" si="12"/>
        <v>1502.5299999999932</v>
      </c>
      <c r="C278" s="2">
        <f t="shared" si="13"/>
        <v>0.001660062544414466</v>
      </c>
      <c r="D278" s="2">
        <f t="shared" si="14"/>
        <v>0.13511870178014596</v>
      </c>
      <c r="E278" s="2">
        <f t="shared" si="15"/>
        <v>0.6966803571816295</v>
      </c>
    </row>
    <row r="279" spans="2:5" ht="11.25">
      <c r="B279" s="2">
        <f t="shared" si="12"/>
        <v>1502.5599999999931</v>
      </c>
      <c r="C279" s="2">
        <f t="shared" si="13"/>
        <v>0.0014249764382426307</v>
      </c>
      <c r="D279" s="2">
        <f t="shared" si="14"/>
        <v>0.13238720610101945</v>
      </c>
      <c r="E279" s="2">
        <f t="shared" si="15"/>
        <v>0.6937009731768585</v>
      </c>
    </row>
    <row r="280" spans="2:5" ht="11.25">
      <c r="B280" s="2">
        <f t="shared" si="12"/>
        <v>1502.589999999993</v>
      </c>
      <c r="C280" s="2">
        <f t="shared" si="13"/>
        <v>0.0012209817875646987</v>
      </c>
      <c r="D280" s="2">
        <f t="shared" si="14"/>
        <v>0.12973365680318613</v>
      </c>
      <c r="E280" s="2">
        <f t="shared" si="15"/>
        <v>0.6907343306380358</v>
      </c>
    </row>
    <row r="281" spans="2:5" ht="11.25">
      <c r="B281" s="2">
        <f t="shared" si="12"/>
        <v>1502.619999999993</v>
      </c>
      <c r="C281" s="2">
        <f t="shared" si="13"/>
        <v>0.0010443088499736042</v>
      </c>
      <c r="D281" s="2">
        <f t="shared" si="14"/>
        <v>0.1271552820310027</v>
      </c>
      <c r="E281" s="2">
        <f t="shared" si="15"/>
        <v>0.6877803750757253</v>
      </c>
    </row>
    <row r="282" spans="2:5" ht="11.25">
      <c r="B282" s="2">
        <f t="shared" si="12"/>
        <v>1502.649999999993</v>
      </c>
      <c r="C282" s="2">
        <f t="shared" si="13"/>
        <v>0.0008915937200280975</v>
      </c>
      <c r="D282" s="2">
        <f t="shared" si="14"/>
        <v>0.12464942349698929</v>
      </c>
      <c r="E282" s="2">
        <f t="shared" si="15"/>
        <v>0.6848390522335173</v>
      </c>
    </row>
    <row r="283" spans="2:5" ht="11.25">
      <c r="B283" s="2">
        <f t="shared" si="12"/>
        <v>1502.679999999993</v>
      </c>
      <c r="C283" s="2">
        <f t="shared" si="13"/>
        <v>0.0007598420312076878</v>
      </c>
      <c r="D283" s="2">
        <f t="shared" si="14"/>
        <v>0.12221353148276491</v>
      </c>
      <c r="E283" s="2">
        <f t="shared" si="15"/>
        <v>0.6819103080870319</v>
      </c>
    </row>
    <row r="284" spans="2:5" ht="11.25">
      <c r="B284" s="2">
        <f aca="true" t="shared" si="16" ref="B284:B347">B283+$C$12</f>
        <v>1502.709999999993</v>
      </c>
      <c r="C284" s="2">
        <f aca="true" t="shared" si="17" ref="C284:C347">EXP(-((B284-$B$18)^2)/$C$18^2)</f>
        <v>0.0006463948616545658</v>
      </c>
      <c r="D284" s="2">
        <f aca="true" t="shared" si="18" ref="D284:D347">$C$18^2/((B284-$B$18)^2+$C$18^2)</f>
        <v>0.11984516005375713</v>
      </c>
      <c r="E284" s="2">
        <f aca="true" t="shared" si="19" ref="E284:E347">EXP(-(B284-$B$18)/$D$18)</f>
        <v>0.678994088842927</v>
      </c>
    </row>
    <row r="285" spans="2:5" ht="11.25">
      <c r="B285" s="2">
        <f t="shared" si="16"/>
        <v>1502.739999999993</v>
      </c>
      <c r="C285" s="2">
        <f t="shared" si="17"/>
        <v>0.0005488968616441339</v>
      </c>
      <c r="D285" s="2">
        <f t="shared" si="18"/>
        <v>0.11754196248113853</v>
      </c>
      <c r="E285" s="2">
        <f t="shared" si="19"/>
        <v>0.6760903409379101</v>
      </c>
    </row>
    <row r="286" spans="2:5" ht="11.25">
      <c r="B286" s="2">
        <f t="shared" si="16"/>
        <v>1502.769999999993</v>
      </c>
      <c r="C286" s="2">
        <f t="shared" si="17"/>
        <v>0.0004652665922651738</v>
      </c>
      <c r="D286" s="2">
        <f t="shared" si="18"/>
        <v>0.11530168686419928</v>
      </c>
      <c r="E286" s="2">
        <f t="shared" si="19"/>
        <v>0.6731990110377541</v>
      </c>
    </row>
    <row r="287" spans="2:5" ht="11.25">
      <c r="B287" s="2">
        <f t="shared" si="16"/>
        <v>1502.799999999993</v>
      </c>
      <c r="C287" s="2">
        <f t="shared" si="17"/>
        <v>0.00039366904067071736</v>
      </c>
      <c r="D287" s="2">
        <f t="shared" si="18"/>
        <v>0.11312217194620973</v>
      </c>
      <c r="E287" s="2">
        <f t="shared" si="19"/>
        <v>0.6703200460363187</v>
      </c>
    </row>
    <row r="288" spans="2:5" ht="11.25">
      <c r="B288" s="2">
        <f t="shared" si="16"/>
        <v>1502.8299999999929</v>
      </c>
      <c r="C288" s="2">
        <f t="shared" si="17"/>
        <v>0.00033249025719737636</v>
      </c>
      <c r="D288" s="2">
        <f t="shared" si="18"/>
        <v>0.11100134311674834</v>
      </c>
      <c r="E288" s="2">
        <f t="shared" si="19"/>
        <v>0.6674533930545735</v>
      </c>
    </row>
    <row r="289" spans="2:5" ht="11.25">
      <c r="B289" s="2">
        <f t="shared" si="16"/>
        <v>1502.8599999999929</v>
      </c>
      <c r="C289" s="2">
        <f t="shared" si="17"/>
        <v>0.0002803140433353696</v>
      </c>
      <c r="D289" s="2">
        <f t="shared" si="18"/>
        <v>0.10893720859345225</v>
      </c>
      <c r="E289" s="2">
        <f t="shared" si="19"/>
        <v>0.6645989994396285</v>
      </c>
    </row>
    <row r="290" spans="2:5" ht="11.25">
      <c r="B290" s="2">
        <f t="shared" si="16"/>
        <v>1502.8899999999928</v>
      </c>
      <c r="C290" s="2">
        <f t="shared" si="17"/>
        <v>0.00023590060663936132</v>
      </c>
      <c r="D290" s="2">
        <f t="shared" si="18"/>
        <v>0.10692785577618234</v>
      </c>
      <c r="E290" s="2">
        <f t="shared" si="19"/>
        <v>0.6617568127637653</v>
      </c>
    </row>
    <row r="291" spans="2:5" ht="11.25">
      <c r="B291" s="2">
        <f t="shared" si="16"/>
        <v>1502.9199999999928</v>
      </c>
      <c r="C291" s="2">
        <f t="shared" si="17"/>
        <v>0.00019816708886984265</v>
      </c>
      <c r="D291" s="2">
        <f t="shared" si="18"/>
        <v>0.10497144776667112</v>
      </c>
      <c r="E291" s="2">
        <f t="shared" si="19"/>
        <v>0.6589267808234754</v>
      </c>
    </row>
    <row r="292" spans="2:5" ht="11.25">
      <c r="B292" s="2">
        <f t="shared" si="16"/>
        <v>1502.9499999999928</v>
      </c>
      <c r="C292" s="2">
        <f t="shared" si="17"/>
        <v>0.00016616986661436632</v>
      </c>
      <c r="D292" s="2">
        <f t="shared" si="18"/>
        <v>0.10306622004683297</v>
      </c>
      <c r="E292" s="2">
        <f t="shared" si="19"/>
        <v>0.6561088516385009</v>
      </c>
    </row>
    <row r="293" spans="2:5" ht="11.25">
      <c r="B293" s="2">
        <f t="shared" si="16"/>
        <v>1502.9799999999927</v>
      </c>
      <c r="C293" s="2">
        <f t="shared" si="17"/>
        <v>0.0001390885190315997</v>
      </c>
      <c r="D293" s="2">
        <f t="shared" si="18"/>
        <v>0.10121047730905408</v>
      </c>
      <c r="E293" s="2">
        <f t="shared" si="19"/>
        <v>0.6533029734508792</v>
      </c>
    </row>
    <row r="294" spans="2:5" ht="11.25">
      <c r="B294" s="2">
        <f t="shared" si="16"/>
        <v>1503.0099999999927</v>
      </c>
      <c r="C294" s="2">
        <f t="shared" si="17"/>
        <v>0.00011621135487394883</v>
      </c>
      <c r="D294" s="2">
        <f t="shared" si="18"/>
        <v>0.09940259043193998</v>
      </c>
      <c r="E294" s="2">
        <f t="shared" si="19"/>
        <v>0.6505090947239935</v>
      </c>
    </row>
    <row r="295" spans="2:5" ht="11.25">
      <c r="B295" s="2">
        <f t="shared" si="16"/>
        <v>1503.0399999999927</v>
      </c>
      <c r="C295" s="2">
        <f t="shared" si="17"/>
        <v>9.692239027636917E-05</v>
      </c>
      <c r="D295" s="2">
        <f t="shared" si="18"/>
        <v>0.09764099359517468</v>
      </c>
      <c r="E295" s="2">
        <f t="shared" si="19"/>
        <v>0.6477271641416255</v>
      </c>
    </row>
    <row r="296" spans="2:5" ht="11.25">
      <c r="B296" s="2">
        <f t="shared" si="16"/>
        <v>1503.0699999999927</v>
      </c>
      <c r="C296" s="2">
        <f t="shared" si="17"/>
        <v>8.068966966783285E-05</v>
      </c>
      <c r="D296" s="2">
        <f t="shared" si="18"/>
        <v>0.09592418152733578</v>
      </c>
      <c r="E296" s="2">
        <f t="shared" si="19"/>
        <v>0.6449571306070125</v>
      </c>
    </row>
    <row r="297" spans="2:5" ht="11.25">
      <c r="B297" s="2">
        <f t="shared" si="16"/>
        <v>1503.0999999999926</v>
      </c>
      <c r="C297" s="2">
        <f t="shared" si="17"/>
        <v>6.705482430587376E-05</v>
      </c>
      <c r="D297" s="2">
        <f t="shared" si="18"/>
        <v>0.09425070688070733</v>
      </c>
      <c r="E297" s="2">
        <f t="shared" si="19"/>
        <v>0.64219894324191</v>
      </c>
    </row>
    <row r="298" spans="2:5" ht="11.25">
      <c r="B298" s="2">
        <f t="shared" si="16"/>
        <v>1503.1299999999926</v>
      </c>
      <c r="C298" s="2">
        <f t="shared" si="17"/>
        <v>5.562376611346663E-05</v>
      </c>
      <c r="D298" s="2">
        <f t="shared" si="18"/>
        <v>0.09261917772733722</v>
      </c>
      <c r="E298" s="2">
        <f t="shared" si="19"/>
        <v>0.639452551385656</v>
      </c>
    </row>
    <row r="299" spans="2:5" ht="11.25">
      <c r="B299" s="2">
        <f t="shared" si="16"/>
        <v>1503.1599999999926</v>
      </c>
      <c r="C299" s="2">
        <f t="shared" si="17"/>
        <v>4.605841849342623E-05</v>
      </c>
      <c r="D299" s="2">
        <f t="shared" si="18"/>
        <v>0.09102825517079353</v>
      </c>
      <c r="E299" s="2">
        <f t="shared" si="19"/>
        <v>0.6367179045942413</v>
      </c>
    </row>
    <row r="300" spans="2:5" ht="11.25">
      <c r="B300" s="2">
        <f t="shared" si="16"/>
        <v>1503.1899999999926</v>
      </c>
      <c r="C300" s="2">
        <f t="shared" si="17"/>
        <v>3.806939041347456E-05</v>
      </c>
      <c r="D300" s="2">
        <f t="shared" si="18"/>
        <v>0.0894766510682843</v>
      </c>
      <c r="E300" s="2">
        <f t="shared" si="19"/>
        <v>0.6339949526393827</v>
      </c>
    </row>
    <row r="301" spans="2:5" ht="11.25">
      <c r="B301" s="2">
        <f t="shared" si="16"/>
        <v>1503.2199999999925</v>
      </c>
      <c r="C301" s="2">
        <f t="shared" si="17"/>
        <v>3.140950512244569E-05</v>
      </c>
      <c r="D301" s="2">
        <f t="shared" si="18"/>
        <v>0.087963125858013</v>
      </c>
      <c r="E301" s="2">
        <f t="shared" si="19"/>
        <v>0.6312836455076002</v>
      </c>
    </row>
    <row r="302" spans="2:5" ht="11.25">
      <c r="B302" s="2">
        <f t="shared" si="16"/>
        <v>1503.2499999999925</v>
      </c>
      <c r="C302" s="2">
        <f t="shared" si="17"/>
        <v>2.5868100223915752E-05</v>
      </c>
      <c r="D302" s="2">
        <f t="shared" si="18"/>
        <v>0.0864864864868513</v>
      </c>
      <c r="E302" s="2">
        <f t="shared" si="19"/>
        <v>0.628583933399299</v>
      </c>
    </row>
    <row r="303" spans="2:5" ht="11.25">
      <c r="B303" s="2">
        <f t="shared" si="16"/>
        <v>1503.2799999999925</v>
      </c>
      <c r="C303" s="2">
        <f t="shared" si="17"/>
        <v>2.126602136776387E-05</v>
      </c>
      <c r="D303" s="2">
        <f t="shared" si="18"/>
        <v>0.08504558443361353</v>
      </c>
      <c r="E303" s="2">
        <f t="shared" si="19"/>
        <v>0.6258957667278543</v>
      </c>
    </row>
    <row r="304" spans="2:5" ht="11.25">
      <c r="B304" s="2">
        <f t="shared" si="16"/>
        <v>1503.3099999999924</v>
      </c>
      <c r="C304" s="2">
        <f t="shared" si="17"/>
        <v>1.7451237412306E-05</v>
      </c>
      <c r="D304" s="2">
        <f t="shared" si="18"/>
        <v>0.08363931382341941</v>
      </c>
      <c r="E304" s="2">
        <f t="shared" si="19"/>
        <v>0.6232190961187005</v>
      </c>
    </row>
    <row r="305" spans="2:5" ht="11.25">
      <c r="B305" s="2">
        <f t="shared" si="16"/>
        <v>1503.3399999999924</v>
      </c>
      <c r="C305" s="2">
        <f t="shared" si="17"/>
        <v>1.4295010467384181E-05</v>
      </c>
      <c r="D305" s="2">
        <f t="shared" si="18"/>
        <v>0.08226660962882691</v>
      </c>
      <c r="E305" s="2">
        <f t="shared" si="19"/>
        <v>0.6205538724084247</v>
      </c>
    </row>
    <row r="306" spans="2:5" ht="11.25">
      <c r="B306" s="2">
        <f t="shared" si="16"/>
        <v>1503.3699999999924</v>
      </c>
      <c r="C306" s="2">
        <f t="shared" si="17"/>
        <v>1.1688559676532799E-05</v>
      </c>
      <c r="D306" s="2">
        <f t="shared" si="18"/>
        <v>0.0809264459536091</v>
      </c>
      <c r="E306" s="2">
        <f t="shared" si="19"/>
        <v>0.6179000466438636</v>
      </c>
    </row>
    <row r="307" spans="2:5" ht="11.25">
      <c r="B307" s="2">
        <f t="shared" si="16"/>
        <v>1503.3999999999924</v>
      </c>
      <c r="C307" s="2">
        <f t="shared" si="17"/>
        <v>9.540162873574855E-06</v>
      </c>
      <c r="D307" s="2">
        <f t="shared" si="18"/>
        <v>0.07961783439523377</v>
      </c>
      <c r="E307" s="2">
        <f t="shared" si="19"/>
        <v>0.6152575700812036</v>
      </c>
    </row>
    <row r="308" spans="2:5" ht="11.25">
      <c r="B308" s="2">
        <f t="shared" si="16"/>
        <v>1503.4299999999923</v>
      </c>
      <c r="C308" s="2">
        <f t="shared" si="17"/>
        <v>7.772645308759519E-06</v>
      </c>
      <c r="D308" s="2">
        <f t="shared" si="18"/>
        <v>0.07833982248228503</v>
      </c>
      <c r="E308" s="2">
        <f t="shared" si="19"/>
        <v>0.6126263941850871</v>
      </c>
    </row>
    <row r="309" spans="2:5" ht="11.25">
      <c r="B309" s="2">
        <f t="shared" si="16"/>
        <v>1503.4599999999923</v>
      </c>
      <c r="C309" s="2">
        <f t="shared" si="17"/>
        <v>6.321209446817362E-06</v>
      </c>
      <c r="D309" s="2">
        <f t="shared" si="18"/>
        <v>0.07709149218323913</v>
      </c>
      <c r="E309" s="2">
        <f t="shared" si="19"/>
        <v>0.6100064706277193</v>
      </c>
    </row>
    <row r="310" spans="2:5" ht="11.25">
      <c r="B310" s="2">
        <f t="shared" si="16"/>
        <v>1503.4899999999923</v>
      </c>
      <c r="C310" s="2">
        <f t="shared" si="17"/>
        <v>5.131564369501179E-06</v>
      </c>
      <c r="D310" s="2">
        <f t="shared" si="18"/>
        <v>0.07587195848317457</v>
      </c>
      <c r="E310" s="2">
        <f t="shared" si="19"/>
        <v>0.6073977512879817</v>
      </c>
    </row>
    <row r="311" spans="2:5" ht="11.25">
      <c r="B311" s="2">
        <f t="shared" si="16"/>
        <v>1503.5199999999923</v>
      </c>
      <c r="C311" s="2">
        <f t="shared" si="17"/>
        <v>4.158317552693506E-06</v>
      </c>
      <c r="D311" s="2">
        <f t="shared" si="18"/>
        <v>0.07468036802515787</v>
      </c>
      <c r="E311" s="2">
        <f t="shared" si="19"/>
        <v>0.6048001882505478</v>
      </c>
    </row>
    <row r="312" spans="2:5" ht="11.25">
      <c r="B312" s="2">
        <f t="shared" si="16"/>
        <v>1503.5499999999922</v>
      </c>
      <c r="C312" s="2">
        <f t="shared" si="17"/>
        <v>3.363595725011342E-06</v>
      </c>
      <c r="D312" s="2">
        <f t="shared" si="18"/>
        <v>0.07351589781320043</v>
      </c>
      <c r="E312" s="2">
        <f t="shared" si="19"/>
        <v>0.6022137338050031</v>
      </c>
    </row>
    <row r="313" spans="2:5" ht="11.25">
      <c r="B313" s="2">
        <f t="shared" si="16"/>
        <v>1503.5799999999922</v>
      </c>
      <c r="C313" s="2">
        <f t="shared" si="17"/>
        <v>2.715865149394966E-06</v>
      </c>
      <c r="D313" s="2">
        <f t="shared" si="18"/>
        <v>0.07237775397383138</v>
      </c>
      <c r="E313" s="2">
        <f t="shared" si="19"/>
        <v>0.5996383404449686</v>
      </c>
    </row>
    <row r="314" spans="2:5" ht="11.25">
      <c r="B314" s="2">
        <f t="shared" si="16"/>
        <v>1503.6099999999922</v>
      </c>
      <c r="C314" s="2">
        <f t="shared" si="17"/>
        <v>2.1889250050066E-06</v>
      </c>
      <c r="D314" s="2">
        <f t="shared" si="18"/>
        <v>0.07126517057347291</v>
      </c>
      <c r="E314" s="2">
        <f t="shared" si="19"/>
        <v>0.5970739608672286</v>
      </c>
    </row>
    <row r="315" spans="2:5" ht="11.25">
      <c r="B315" s="2">
        <f t="shared" si="16"/>
        <v>1503.6399999999921</v>
      </c>
      <c r="C315" s="2">
        <f t="shared" si="17"/>
        <v>1.7610505916282594E-06</v>
      </c>
      <c r="D315" s="2">
        <f t="shared" si="18"/>
        <v>0.07017740848894106</v>
      </c>
      <c r="E315" s="2">
        <f t="shared" si="19"/>
        <v>0.5945205479708617</v>
      </c>
    </row>
    <row r="316" spans="2:5" ht="11.25">
      <c r="B316" s="2">
        <f t="shared" si="16"/>
        <v>1503.6699999999921</v>
      </c>
      <c r="C316" s="2">
        <f t="shared" si="17"/>
        <v>1.4142658436218088E-06</v>
      </c>
      <c r="D316" s="2">
        <f t="shared" si="18"/>
        <v>0.06911375432852533</v>
      </c>
      <c r="E316" s="2">
        <f t="shared" si="19"/>
        <v>0.5919780548563756</v>
      </c>
    </row>
    <row r="317" spans="2:5" ht="11.25">
      <c r="B317" s="2">
        <f t="shared" si="16"/>
        <v>1503.699999999992</v>
      </c>
      <c r="C317" s="2">
        <f t="shared" si="17"/>
        <v>1.1337271388143485E-06</v>
      </c>
      <c r="D317" s="2">
        <f t="shared" si="18"/>
        <v>0.06807351940122436</v>
      </c>
      <c r="E317" s="2">
        <f t="shared" si="19"/>
        <v>0.5894464348248456</v>
      </c>
    </row>
    <row r="318" spans="2:5" ht="11.25">
      <c r="B318" s="2">
        <f t="shared" si="16"/>
        <v>1503.729999999992</v>
      </c>
      <c r="C318" s="2">
        <f t="shared" si="17"/>
        <v>9.07202634541797E-07</v>
      </c>
      <c r="D318" s="2">
        <f t="shared" si="18"/>
        <v>0.06705603873183431</v>
      </c>
      <c r="E318" s="2">
        <f t="shared" si="19"/>
        <v>0.586925641377057</v>
      </c>
    </row>
    <row r="319" spans="2:5" ht="11.25">
      <c r="B319" s="2">
        <f t="shared" si="16"/>
        <v>1503.759999999992</v>
      </c>
      <c r="C319" s="2">
        <f t="shared" si="17"/>
        <v>7.246333747905505E-07</v>
      </c>
      <c r="D319" s="2">
        <f t="shared" si="18"/>
        <v>0.06606067011969916</v>
      </c>
      <c r="E319" s="2">
        <f t="shared" si="19"/>
        <v>0.5844156282126514</v>
      </c>
    </row>
    <row r="320" spans="2:5" ht="11.25">
      <c r="B320" s="2">
        <f t="shared" si="16"/>
        <v>1503.789999999992</v>
      </c>
      <c r="C320" s="2">
        <f t="shared" si="17"/>
        <v>5.777642058064374E-07</v>
      </c>
      <c r="D320" s="2">
        <f t="shared" si="18"/>
        <v>0.06508679323904062</v>
      </c>
      <c r="E320" s="2">
        <f t="shared" si="19"/>
        <v>0.5819163492292754</v>
      </c>
    </row>
    <row r="321" spans="2:5" ht="11.25">
      <c r="B321" s="2">
        <f t="shared" si="16"/>
        <v>1503.819999999992</v>
      </c>
      <c r="C321" s="2">
        <f t="shared" si="17"/>
        <v>4.5983412977384793E-07</v>
      </c>
      <c r="D321" s="2">
        <f t="shared" si="18"/>
        <v>0.06413380877888783</v>
      </c>
      <c r="E321" s="2">
        <f t="shared" si="19"/>
        <v>0.5794277585217346</v>
      </c>
    </row>
    <row r="322" spans="2:5" ht="11.25">
      <c r="B322" s="2">
        <f t="shared" si="16"/>
        <v>1503.849999999992</v>
      </c>
      <c r="C322" s="2">
        <f t="shared" si="17"/>
        <v>3.653171341433925E-07</v>
      </c>
      <c r="D322" s="2">
        <f t="shared" si="18"/>
        <v>0.06320113762072473</v>
      </c>
      <c r="E322" s="2">
        <f t="shared" si="19"/>
        <v>0.5769498103811501</v>
      </c>
    </row>
    <row r="323" spans="2:5" ht="11.25">
      <c r="B323" s="2">
        <f t="shared" si="16"/>
        <v>1503.879999999992</v>
      </c>
      <c r="C323" s="2">
        <f t="shared" si="17"/>
        <v>2.897057744256741E-07</v>
      </c>
      <c r="D323" s="2">
        <f t="shared" si="18"/>
        <v>0.06228822005206695</v>
      </c>
      <c r="E323" s="2">
        <f t="shared" si="19"/>
        <v>0.5744824592941191</v>
      </c>
    </row>
    <row r="324" spans="2:5" ht="11.25">
      <c r="B324" s="2">
        <f t="shared" si="16"/>
        <v>1503.909999999992</v>
      </c>
      <c r="C324" s="2">
        <f t="shared" si="17"/>
        <v>2.29330876669241E-07</v>
      </c>
      <c r="D324" s="2">
        <f t="shared" si="18"/>
        <v>0.06139451501426751</v>
      </c>
      <c r="E324" s="2">
        <f t="shared" si="19"/>
        <v>0.5720256599418788</v>
      </c>
    </row>
    <row r="325" spans="2:5" ht="11.25">
      <c r="B325" s="2">
        <f t="shared" si="16"/>
        <v>1503.9399999999919</v>
      </c>
      <c r="C325" s="2">
        <f t="shared" si="17"/>
        <v>1.812116775206361E-07</v>
      </c>
      <c r="D325" s="2">
        <f t="shared" si="18"/>
        <v>0.06051949938293578</v>
      </c>
      <c r="E325" s="2">
        <f t="shared" si="19"/>
        <v>0.569579367199474</v>
      </c>
    </row>
    <row r="326" spans="2:5" ht="11.25">
      <c r="B326" s="2">
        <f t="shared" si="16"/>
        <v>1503.9699999999918</v>
      </c>
      <c r="C326" s="2">
        <f t="shared" si="17"/>
        <v>1.4293154895369E-07</v>
      </c>
      <c r="D326" s="2">
        <f t="shared" si="18"/>
        <v>0.05966266727943396</v>
      </c>
      <c r="E326" s="2">
        <f t="shared" si="19"/>
        <v>0.5671435361349285</v>
      </c>
    </row>
    <row r="327" spans="2:5" ht="11.25">
      <c r="B327" s="2">
        <f t="shared" si="16"/>
        <v>1503.9999999999918</v>
      </c>
      <c r="C327" s="2">
        <f t="shared" si="17"/>
        <v>1.1253517472662833E-07</v>
      </c>
      <c r="D327" s="2">
        <f t="shared" si="18"/>
        <v>0.058823529411991295</v>
      </c>
      <c r="E327" s="2">
        <f t="shared" si="19"/>
        <v>0.5647181220084195</v>
      </c>
    </row>
    <row r="328" spans="2:5" ht="11.25">
      <c r="B328" s="2">
        <f t="shared" si="16"/>
        <v>1504.0299999999918</v>
      </c>
      <c r="C328" s="2">
        <f t="shared" si="17"/>
        <v>8.844366865779526E-08</v>
      </c>
      <c r="D328" s="2">
        <f t="shared" si="18"/>
        <v>0.05800161244504866</v>
      </c>
      <c r="E328" s="2">
        <f t="shared" si="19"/>
        <v>0.5623030802714563</v>
      </c>
    </row>
    <row r="329" spans="2:5" ht="11.25">
      <c r="B329" s="2">
        <f t="shared" si="16"/>
        <v>1504.0599999999918</v>
      </c>
      <c r="C329" s="2">
        <f t="shared" si="17"/>
        <v>6.938466217846459E-08</v>
      </c>
      <c r="D329" s="2">
        <f t="shared" si="18"/>
        <v>0.05719645839551505</v>
      </c>
      <c r="E329" s="2">
        <f t="shared" si="19"/>
        <v>0.5598983665660611</v>
      </c>
    </row>
    <row r="330" spans="2:5" ht="11.25">
      <c r="B330" s="2">
        <f t="shared" si="16"/>
        <v>1504.0899999999917</v>
      </c>
      <c r="C330" s="2">
        <f t="shared" si="17"/>
        <v>5.4334850606080736E-08</v>
      </c>
      <c r="D330" s="2">
        <f t="shared" si="18"/>
        <v>0.05640762405468238</v>
      </c>
      <c r="E330" s="2">
        <f t="shared" si="19"/>
        <v>0.5575039367239558</v>
      </c>
    </row>
    <row r="331" spans="2:5" ht="11.25">
      <c r="B331" s="2">
        <f t="shared" si="16"/>
        <v>1504.1199999999917</v>
      </c>
      <c r="C331" s="2">
        <f t="shared" si="17"/>
        <v>4.247288350040962E-08</v>
      </c>
      <c r="D331" s="2">
        <f t="shared" si="18"/>
        <v>0.055634680434607134</v>
      </c>
      <c r="E331" s="2">
        <f t="shared" si="19"/>
        <v>0.5551197467657493</v>
      </c>
    </row>
    <row r="332" spans="2:5" ht="11.25">
      <c r="B332" s="2">
        <f t="shared" si="16"/>
        <v>1504.1499999999917</v>
      </c>
      <c r="C332" s="2">
        <f t="shared" si="17"/>
        <v>3.3140822711277437E-08</v>
      </c>
      <c r="D332" s="2">
        <f t="shared" si="18"/>
        <v>0.05487721223782634</v>
      </c>
      <c r="E332" s="2">
        <f t="shared" si="19"/>
        <v>0.5527457529001303</v>
      </c>
    </row>
    <row r="333" spans="2:5" ht="11.25">
      <c r="B333" s="2">
        <f t="shared" si="16"/>
        <v>1504.1799999999917</v>
      </c>
      <c r="C333" s="2">
        <f t="shared" si="17"/>
        <v>2.5812679818114972E-08</v>
      </c>
      <c r="D333" s="2">
        <f t="shared" si="18"/>
        <v>0.054134817349330816</v>
      </c>
      <c r="E333" s="2">
        <f t="shared" si="19"/>
        <v>0.5503819115230634</v>
      </c>
    </row>
    <row r="334" spans="2:5" ht="11.25">
      <c r="B334" s="2">
        <f t="shared" si="16"/>
        <v>1504.2099999999916</v>
      </c>
      <c r="C334" s="2">
        <f t="shared" si="17"/>
        <v>2.0068789297887116E-08</v>
      </c>
      <c r="D334" s="2">
        <f t="shared" si="18"/>
        <v>0.05340710634977204</v>
      </c>
      <c r="E334" s="2">
        <f t="shared" si="19"/>
        <v>0.5480281792169872</v>
      </c>
    </row>
    <row r="335" spans="2:5" ht="11.25">
      <c r="B335" s="2">
        <f t="shared" si="16"/>
        <v>1504.2399999999916</v>
      </c>
      <c r="C335" s="2">
        <f t="shared" si="17"/>
        <v>1.5574980879272016E-08</v>
      </c>
      <c r="D335" s="2">
        <f t="shared" si="18"/>
        <v>0.05269370204892901</v>
      </c>
      <c r="E335" s="2">
        <f t="shared" si="19"/>
        <v>0.5456845127500178</v>
      </c>
    </row>
    <row r="336" spans="2:5" ht="11.25">
      <c r="B336" s="2">
        <f t="shared" si="16"/>
        <v>1504.2699999999916</v>
      </c>
      <c r="C336" s="2">
        <f t="shared" si="17"/>
        <v>1.2065689388958155E-08</v>
      </c>
      <c r="D336" s="2">
        <f t="shared" si="18"/>
        <v>0.05199423903850921</v>
      </c>
      <c r="E336" s="2">
        <f t="shared" si="19"/>
        <v>0.5433508690751542</v>
      </c>
    </row>
    <row r="337" spans="2:5" ht="11.25">
      <c r="B337" s="2">
        <f t="shared" si="16"/>
        <v>1504.2999999999915</v>
      </c>
      <c r="C337" s="2">
        <f t="shared" si="17"/>
        <v>9.330287575183674E-09</v>
      </c>
      <c r="D337" s="2">
        <f t="shared" si="18"/>
        <v>0.05130836326340339</v>
      </c>
      <c r="E337" s="2">
        <f t="shared" si="19"/>
        <v>0.5410272053294878</v>
      </c>
    </row>
    <row r="338" spans="2:5" ht="11.25">
      <c r="B338" s="2">
        <f t="shared" si="16"/>
        <v>1504.3299999999915</v>
      </c>
      <c r="C338" s="2">
        <f t="shared" si="17"/>
        <v>7.2020509312348075E-09</v>
      </c>
      <c r="D338" s="2">
        <f t="shared" si="18"/>
        <v>0.05063573161055659</v>
      </c>
      <c r="E338" s="2">
        <f t="shared" si="19"/>
        <v>0.538713478833415</v>
      </c>
    </row>
    <row r="339" spans="2:5" ht="11.25">
      <c r="B339" s="2">
        <f t="shared" si="16"/>
        <v>1504.3599999999915</v>
      </c>
      <c r="C339" s="2">
        <f t="shared" si="17"/>
        <v>5.5492669448217274E-09</v>
      </c>
      <c r="D339" s="2">
        <f t="shared" si="18"/>
        <v>0.049976011514658455</v>
      </c>
      <c r="E339" s="2">
        <f t="shared" si="19"/>
        <v>0.5364096470898535</v>
      </c>
    </row>
    <row r="340" spans="2:5" ht="11.25">
      <c r="B340" s="2">
        <f t="shared" si="16"/>
        <v>1504.3899999999915</v>
      </c>
      <c r="C340" s="2">
        <f t="shared" si="17"/>
        <v>4.268087510184623E-09</v>
      </c>
      <c r="D340" s="2">
        <f t="shared" si="18"/>
        <v>0.049328880579895464</v>
      </c>
      <c r="E340" s="2">
        <f t="shared" si="19"/>
        <v>0.5341156677834616</v>
      </c>
    </row>
    <row r="341" spans="2:5" ht="11.25">
      <c r="B341" s="2">
        <f t="shared" si="16"/>
        <v>1504.4199999999914</v>
      </c>
      <c r="C341" s="2">
        <f t="shared" si="17"/>
        <v>3.2767950867669802E-09</v>
      </c>
      <c r="D341" s="2">
        <f t="shared" si="18"/>
        <v>0.048694026217043294</v>
      </c>
      <c r="E341" s="2">
        <f t="shared" si="19"/>
        <v>0.5318314987798611</v>
      </c>
    </row>
    <row r="342" spans="2:5" ht="11.25">
      <c r="B342" s="2">
        <f t="shared" si="16"/>
        <v>1504.4499999999914</v>
      </c>
      <c r="C342" s="2">
        <f t="shared" si="17"/>
        <v>2.511212833463378E-09</v>
      </c>
      <c r="D342" s="2">
        <f t="shared" si="18"/>
        <v>0.04807114529521341</v>
      </c>
      <c r="E342" s="2">
        <f t="shared" si="19"/>
        <v>0.5295570981248632</v>
      </c>
    </row>
    <row r="343" spans="2:5" ht="11.25">
      <c r="B343" s="2">
        <f t="shared" si="16"/>
        <v>1504.4799999999914</v>
      </c>
      <c r="C343" s="2">
        <f t="shared" si="17"/>
        <v>1.9210383305511575E-09</v>
      </c>
      <c r="D343" s="2">
        <f t="shared" si="18"/>
        <v>0.047459943807600546</v>
      </c>
      <c r="E343" s="2">
        <f t="shared" si="19"/>
        <v>0.527292424043698</v>
      </c>
    </row>
    <row r="344" spans="2:5" ht="11.25">
      <c r="B344" s="2">
        <f t="shared" si="16"/>
        <v>1504.5099999999914</v>
      </c>
      <c r="C344" s="2">
        <f t="shared" si="17"/>
        <v>1.4669212797580454E-09</v>
      </c>
      <c r="D344" s="2">
        <f t="shared" si="18"/>
        <v>0.04686013655060923</v>
      </c>
      <c r="E344" s="2">
        <f t="shared" si="19"/>
        <v>0.5250374349402473</v>
      </c>
    </row>
    <row r="345" spans="2:5" ht="11.25">
      <c r="B345" s="2">
        <f t="shared" si="16"/>
        <v>1504.5399999999913</v>
      </c>
      <c r="C345" s="2">
        <f t="shared" si="17"/>
        <v>1.1181391575025269E-09</v>
      </c>
      <c r="D345" s="2">
        <f t="shared" si="18"/>
        <v>0.046271446815767704</v>
      </c>
      <c r="E345" s="2">
        <f t="shared" si="19"/>
        <v>0.5227920893962806</v>
      </c>
    </row>
    <row r="346" spans="2:5" ht="11.25">
      <c r="B346" s="2">
        <f t="shared" si="16"/>
        <v>1504.5699999999913</v>
      </c>
      <c r="C346" s="2">
        <f t="shared" si="17"/>
        <v>8.507523843383357E-10</v>
      </c>
      <c r="D346" s="2">
        <f t="shared" si="18"/>
        <v>0.04569360609386541</v>
      </c>
      <c r="E346" s="2">
        <f t="shared" si="19"/>
        <v>0.520556346170694</v>
      </c>
    </row>
    <row r="347" spans="2:5" ht="11.25">
      <c r="B347" s="2">
        <f t="shared" si="16"/>
        <v>1504.5999999999913</v>
      </c>
      <c r="C347" s="2">
        <f t="shared" si="17"/>
        <v>6.461431773625134E-10</v>
      </c>
      <c r="D347" s="2">
        <f t="shared" si="18"/>
        <v>0.04512635379077729</v>
      </c>
      <c r="E347" s="2">
        <f t="shared" si="19"/>
        <v>0.5183301641987533</v>
      </c>
    </row>
    <row r="348" spans="2:5" ht="11.25">
      <c r="B348" s="2">
        <f aca="true" t="shared" si="20" ref="B348:B411">B347+$C$12</f>
        <v>1504.6299999999912</v>
      </c>
      <c r="C348" s="2">
        <f aca="true" t="shared" si="21" ref="C348:C411">EXP(-((B348-$B$18)^2)/$C$18^2)</f>
        <v>4.898607250005847E-10</v>
      </c>
      <c r="D348" s="2">
        <f aca="true" t="shared" si="22" ref="D348:D411">$C$18^2/((B348-$B$18)^2+$C$18^2)</f>
        <v>0.04456943695446406</v>
      </c>
      <c r="E348" s="2">
        <f aca="true" t="shared" si="23" ref="E348:E411">EXP(-(B348-$B$18)/$D$18)</f>
        <v>0.5161135025913391</v>
      </c>
    </row>
    <row r="349" spans="2:5" ht="11.25">
      <c r="B349" s="2">
        <f t="shared" si="20"/>
        <v>1504.6599999999912</v>
      </c>
      <c r="C349" s="2">
        <f t="shared" si="21"/>
        <v>3.707103819153602E-10</v>
      </c>
      <c r="D349" s="2">
        <f t="shared" si="22"/>
        <v>0.04402261001266111</v>
      </c>
      <c r="E349" s="2">
        <f t="shared" si="23"/>
        <v>0.5139063206341966</v>
      </c>
    </row>
    <row r="350" spans="2:5" ht="11.25">
      <c r="B350" s="2">
        <f t="shared" si="20"/>
        <v>1504.6899999999912</v>
      </c>
      <c r="C350" s="2">
        <f t="shared" si="21"/>
        <v>2.8003682601724414E-10</v>
      </c>
      <c r="D350" s="2">
        <f t="shared" si="22"/>
        <v>0.04348563452079243</v>
      </c>
      <c r="E350" s="2">
        <f t="shared" si="23"/>
        <v>0.5117085777871867</v>
      </c>
    </row>
    <row r="351" spans="2:5" ht="11.25">
      <c r="B351" s="2">
        <f t="shared" si="20"/>
        <v>1504.7199999999912</v>
      </c>
      <c r="C351" s="2">
        <f t="shared" si="21"/>
        <v>2.111610507467227E-10</v>
      </c>
      <c r="D351" s="2">
        <f t="shared" si="22"/>
        <v>0.04295827891966737</v>
      </c>
      <c r="E351" s="2">
        <f t="shared" si="23"/>
        <v>0.5095202336835424</v>
      </c>
    </row>
    <row r="352" spans="2:5" ht="11.25">
      <c r="B352" s="2">
        <f t="shared" si="20"/>
        <v>1504.7499999999911</v>
      </c>
      <c r="C352" s="2">
        <f t="shared" si="21"/>
        <v>1.5893910095855302E-10</v>
      </c>
      <c r="D352" s="2">
        <f t="shared" si="22"/>
        <v>0.042440318302539005</v>
      </c>
      <c r="E352" s="2">
        <f t="shared" si="23"/>
        <v>0.5073412481291267</v>
      </c>
    </row>
    <row r="353" spans="2:5" ht="11.25">
      <c r="B353" s="2">
        <f t="shared" si="20"/>
        <v>1504.779999999991</v>
      </c>
      <c r="C353" s="2">
        <f t="shared" si="21"/>
        <v>1.1941694585998476E-10</v>
      </c>
      <c r="D353" s="2">
        <f t="shared" si="22"/>
        <v>0.04193153419112249</v>
      </c>
      <c r="E353" s="2">
        <f t="shared" si="23"/>
        <v>0.5051715811016949</v>
      </c>
    </row>
    <row r="354" spans="2:5" ht="11.25">
      <c r="B354" s="2">
        <f t="shared" si="20"/>
        <v>1504.809999999991</v>
      </c>
      <c r="C354" s="2">
        <f t="shared" si="21"/>
        <v>8.956110376966095E-11</v>
      </c>
      <c r="D354" s="2">
        <f t="shared" si="22"/>
        <v>0.04143171432019076</v>
      </c>
      <c r="E354" s="2">
        <f t="shared" si="23"/>
        <v>0.5030111927501587</v>
      </c>
    </row>
    <row r="355" spans="2:5" ht="11.25">
      <c r="B355" s="2">
        <f t="shared" si="20"/>
        <v>1504.839999999991</v>
      </c>
      <c r="C355" s="2">
        <f t="shared" si="21"/>
        <v>6.704882705683584E-11</v>
      </c>
      <c r="D355" s="2">
        <f t="shared" si="22"/>
        <v>0.040940652430382335</v>
      </c>
      <c r="E355" s="2">
        <f t="shared" si="23"/>
        <v>0.5008600433938551</v>
      </c>
    </row>
    <row r="356" spans="2:5" ht="11.25">
      <c r="B356" s="2">
        <f t="shared" si="20"/>
        <v>1504.869999999991</v>
      </c>
      <c r="C356" s="2">
        <f t="shared" si="21"/>
        <v>5.010501565810001E-11</v>
      </c>
      <c r="D356" s="2">
        <f t="shared" si="22"/>
        <v>0.04045814806887342</v>
      </c>
      <c r="E356" s="2">
        <f t="shared" si="23"/>
        <v>0.49871809352181723</v>
      </c>
    </row>
    <row r="357" spans="2:5" ht="11.25">
      <c r="B357" s="2">
        <f t="shared" si="20"/>
        <v>1504.899999999991</v>
      </c>
      <c r="C357" s="2">
        <f t="shared" si="21"/>
        <v>3.737571328274068E-11</v>
      </c>
      <c r="D357" s="2">
        <f t="shared" si="22"/>
        <v>0.039984006397582095</v>
      </c>
      <c r="E357" s="2">
        <f t="shared" si="23"/>
        <v>0.49658530379204824</v>
      </c>
    </row>
    <row r="358" spans="2:5" ht="11.25">
      <c r="B358" s="2">
        <f t="shared" si="20"/>
        <v>1504.929999999991</v>
      </c>
      <c r="C358" s="2">
        <f t="shared" si="21"/>
        <v>2.7830182022148023E-11</v>
      </c>
      <c r="D358" s="2">
        <f t="shared" si="22"/>
        <v>0.039518038008588025</v>
      </c>
      <c r="E358" s="2">
        <f t="shared" si="23"/>
        <v>0.4944616350307994</v>
      </c>
    </row>
    <row r="359" spans="2:5" ht="11.25">
      <c r="B359" s="2">
        <f t="shared" si="20"/>
        <v>1504.959999999991</v>
      </c>
      <c r="C359" s="2">
        <f t="shared" si="21"/>
        <v>2.068525476020146E-11</v>
      </c>
      <c r="D359" s="2">
        <f t="shared" si="22"/>
        <v>0.039060058746465454</v>
      </c>
      <c r="E359" s="2">
        <f t="shared" si="23"/>
        <v>0.49234704823184994</v>
      </c>
    </row>
    <row r="360" spans="2:5" ht="11.25">
      <c r="B360" s="2">
        <f t="shared" si="20"/>
        <v>1504.989999999991</v>
      </c>
      <c r="C360" s="2">
        <f t="shared" si="21"/>
        <v>1.5347016894390033E-11</v>
      </c>
      <c r="D360" s="2">
        <f t="shared" si="22"/>
        <v>0.03860988953724121</v>
      </c>
      <c r="E360" s="2">
        <f t="shared" si="23"/>
        <v>0.49024150455579113</v>
      </c>
    </row>
    <row r="361" spans="2:5" ht="11.25">
      <c r="B361" s="2">
        <f t="shared" si="20"/>
        <v>1505.019999999991</v>
      </c>
      <c r="C361" s="2">
        <f t="shared" si="21"/>
        <v>1.1365939455128612E-11</v>
      </c>
      <c r="D361" s="2">
        <f t="shared" si="22"/>
        <v>0.03816735622370239</v>
      </c>
      <c r="E361" s="2">
        <f t="shared" si="23"/>
        <v>0.4881449653293126</v>
      </c>
    </row>
    <row r="362" spans="2:5" ht="11.25">
      <c r="B362" s="2">
        <f t="shared" si="20"/>
        <v>1505.0499999999909</v>
      </c>
      <c r="C362" s="2">
        <f t="shared" si="21"/>
        <v>8.402431397260017E-12</v>
      </c>
      <c r="D362" s="2">
        <f t="shared" si="22"/>
        <v>0.037732289406791186</v>
      </c>
      <c r="E362" s="2">
        <f t="shared" si="23"/>
        <v>0.486057392044492</v>
      </c>
    </row>
    <row r="363" spans="2:5" ht="11.25">
      <c r="B363" s="2">
        <f t="shared" si="20"/>
        <v>1505.0799999999908</v>
      </c>
      <c r="C363" s="2">
        <f t="shared" si="21"/>
        <v>6.2004453246103135E-12</v>
      </c>
      <c r="D363" s="2">
        <f t="shared" si="22"/>
        <v>0.037304524292835844</v>
      </c>
      <c r="E363" s="2">
        <f t="shared" si="23"/>
        <v>0.48397874635808796</v>
      </c>
    </row>
    <row r="364" spans="2:5" ht="11.25">
      <c r="B364" s="2">
        <f t="shared" si="20"/>
        <v>1505.1099999999908</v>
      </c>
      <c r="C364" s="2">
        <f t="shared" si="21"/>
        <v>4.567294954694629E-12</v>
      </c>
      <c r="D364" s="2">
        <f t="shared" si="22"/>
        <v>0.036883900546378405</v>
      </c>
      <c r="E364" s="2">
        <f t="shared" si="23"/>
        <v>0.48190899009083543</v>
      </c>
    </row>
    <row r="365" spans="2:5" ht="11.25">
      <c r="B365" s="2">
        <f t="shared" si="20"/>
        <v>1505.1399999999908</v>
      </c>
      <c r="C365" s="2">
        <f t="shared" si="21"/>
        <v>3.358253731227269E-12</v>
      </c>
      <c r="D365" s="2">
        <f t="shared" si="22"/>
        <v>0.036470262148370416</v>
      </c>
      <c r="E365" s="2">
        <f t="shared" si="23"/>
        <v>0.4798480852267449</v>
      </c>
    </row>
    <row r="366" spans="2:5" ht="11.25">
      <c r="B366" s="2">
        <f t="shared" si="20"/>
        <v>1505.1699999999908</v>
      </c>
      <c r="C366" s="2">
        <f t="shared" si="21"/>
        <v>2.46482575168431E-12</v>
      </c>
      <c r="D366" s="2">
        <f t="shared" si="22"/>
        <v>0.03606345725951802</v>
      </c>
      <c r="E366" s="2">
        <f t="shared" si="23"/>
        <v>0.47779599391240374</v>
      </c>
    </row>
    <row r="367" spans="2:5" ht="11.25">
      <c r="B367" s="2">
        <f t="shared" si="20"/>
        <v>1505.1999999999907</v>
      </c>
      <c r="C367" s="2">
        <f t="shared" si="21"/>
        <v>1.8058314376874392E-12</v>
      </c>
      <c r="D367" s="2">
        <f t="shared" si="22"/>
        <v>0.03566333808856779</v>
      </c>
      <c r="E367" s="2">
        <f t="shared" si="23"/>
        <v>0.4757526784562811</v>
      </c>
    </row>
    <row r="368" spans="2:5" ht="11.25">
      <c r="B368" s="2">
        <f t="shared" si="20"/>
        <v>1505.2299999999907</v>
      </c>
      <c r="C368" s="2">
        <f t="shared" si="21"/>
        <v>1.3206461389350744E-12</v>
      </c>
      <c r="D368" s="2">
        <f t="shared" si="22"/>
        <v>0.035269760765333794</v>
      </c>
      <c r="E368" s="2">
        <f t="shared" si="23"/>
        <v>0.4737181013280357</v>
      </c>
    </row>
    <row r="369" spans="2:5" ht="11.25">
      <c r="B369" s="2">
        <f t="shared" si="20"/>
        <v>1505.2599999999907</v>
      </c>
      <c r="C369" s="2">
        <f t="shared" si="21"/>
        <v>9.64082040274746E-13</v>
      </c>
      <c r="D369" s="2">
        <f t="shared" si="22"/>
        <v>0.034882585218275135</v>
      </c>
      <c r="E369" s="2">
        <f t="shared" si="23"/>
        <v>0.47169222515782633</v>
      </c>
    </row>
    <row r="370" spans="2:5" ht="11.25">
      <c r="B370" s="2">
        <f t="shared" si="20"/>
        <v>1505.2899999999906</v>
      </c>
      <c r="C370" s="2">
        <f t="shared" si="21"/>
        <v>7.025217734831846E-13</v>
      </c>
      <c r="D370" s="2">
        <f t="shared" si="22"/>
        <v>0.03450167505644185</v>
      </c>
      <c r="E370" s="2">
        <f t="shared" si="23"/>
        <v>0.46967501273562556</v>
      </c>
    </row>
    <row r="371" spans="2:5" ht="11.25">
      <c r="B371" s="2">
        <f t="shared" si="20"/>
        <v>1505.3199999999906</v>
      </c>
      <c r="C371" s="2">
        <f t="shared" si="21"/>
        <v>5.110034772681309E-13</v>
      </c>
      <c r="D371" s="2">
        <f t="shared" si="22"/>
        <v>0.034126897455614834</v>
      </c>
      <c r="E371" s="2">
        <f t="shared" si="23"/>
        <v>0.4676664270105363</v>
      </c>
    </row>
    <row r="372" spans="2:5" ht="11.25">
      <c r="B372" s="2">
        <f t="shared" si="20"/>
        <v>1505.3499999999906</v>
      </c>
      <c r="C372" s="2">
        <f t="shared" si="21"/>
        <v>3.710275783468429E-13</v>
      </c>
      <c r="D372" s="2">
        <f t="shared" si="22"/>
        <v>0.033758123048473296</v>
      </c>
      <c r="E372" s="2">
        <f t="shared" si="23"/>
        <v>0.4656664310901112</v>
      </c>
    </row>
    <row r="373" spans="2:5" ht="11.25">
      <c r="B373" s="2">
        <f t="shared" si="20"/>
        <v>1505.3799999999906</v>
      </c>
      <c r="C373" s="2">
        <f t="shared" si="21"/>
        <v>2.689099042365936E-13</v>
      </c>
      <c r="D373" s="2">
        <f t="shared" si="22"/>
        <v>0.033395225818630275</v>
      </c>
      <c r="E373" s="2">
        <f t="shared" si="23"/>
        <v>0.46367498823967507</v>
      </c>
    </row>
    <row r="374" spans="2:5" ht="11.25">
      <c r="B374" s="2">
        <f t="shared" si="20"/>
        <v>1505.4099999999905</v>
      </c>
      <c r="C374" s="2">
        <f t="shared" si="21"/>
        <v>1.9454750891653645E-13</v>
      </c>
      <c r="D374" s="2">
        <f t="shared" si="22"/>
        <v>0.03303808299838393</v>
      </c>
      <c r="E374" s="2">
        <f t="shared" si="23"/>
        <v>0.4616920618816502</v>
      </c>
    </row>
    <row r="375" spans="2:5" ht="11.25">
      <c r="B375" s="2">
        <f t="shared" si="20"/>
        <v>1505.4399999999905</v>
      </c>
      <c r="C375" s="2">
        <f t="shared" si="21"/>
        <v>1.4049563139466551E-13</v>
      </c>
      <c r="D375" s="2">
        <f t="shared" si="22"/>
        <v>0.032686574970038726</v>
      </c>
      <c r="E375" s="2">
        <f t="shared" si="23"/>
        <v>0.45971761559488444</v>
      </c>
    </row>
    <row r="376" spans="2:5" ht="11.25">
      <c r="B376" s="2">
        <f t="shared" si="20"/>
        <v>1505.4699999999905</v>
      </c>
      <c r="C376" s="2">
        <f t="shared" si="21"/>
        <v>1.012787275887648E-13</v>
      </c>
      <c r="D376" s="2">
        <f t="shared" si="22"/>
        <v>0.032340585170657035</v>
      </c>
      <c r="E376" s="2">
        <f t="shared" si="23"/>
        <v>0.4577516131139823</v>
      </c>
    </row>
    <row r="377" spans="2:5" ht="11.25">
      <c r="B377" s="2">
        <f t="shared" si="20"/>
        <v>1505.4999999999905</v>
      </c>
      <c r="C377" s="2">
        <f t="shared" si="21"/>
        <v>7.287724096585243E-14</v>
      </c>
      <c r="D377" s="2">
        <f t="shared" si="22"/>
        <v>0.03200000000010757</v>
      </c>
      <c r="E377" s="2">
        <f t="shared" si="23"/>
        <v>0.455794018328639</v>
      </c>
    </row>
    <row r="378" spans="2:5" ht="11.25">
      <c r="B378" s="2">
        <f t="shared" si="20"/>
        <v>1505.5299999999904</v>
      </c>
      <c r="C378" s="2">
        <f t="shared" si="21"/>
        <v>5.234604550996567E-14</v>
      </c>
      <c r="D378" s="2">
        <f t="shared" si="22"/>
        <v>0.03166470873228293</v>
      </c>
      <c r="E378" s="2">
        <f t="shared" si="23"/>
        <v>0.4538447952829767</v>
      </c>
    </row>
    <row r="379" spans="2:5" ht="11.25">
      <c r="B379" s="2">
        <f t="shared" si="20"/>
        <v>1505.5599999999904</v>
      </c>
      <c r="C379" s="2">
        <f t="shared" si="21"/>
        <v>3.753134291762784E-14</v>
      </c>
      <c r="D379" s="2">
        <f t="shared" si="22"/>
        <v>0.03133460342936386</v>
      </c>
      <c r="E379" s="2">
        <f t="shared" si="23"/>
        <v>0.4519039081748849</v>
      </c>
    </row>
    <row r="380" spans="2:5" ht="11.25">
      <c r="B380" s="2">
        <f t="shared" si="20"/>
        <v>1505.5899999999904</v>
      </c>
      <c r="C380" s="2">
        <f t="shared" si="21"/>
        <v>2.686102617698105E-14</v>
      </c>
      <c r="D380" s="2">
        <f t="shared" si="22"/>
        <v>0.031009578859013065</v>
      </c>
      <c r="E380" s="2">
        <f t="shared" si="23"/>
        <v>0.449971321355362</v>
      </c>
    </row>
    <row r="381" spans="2:5" ht="11.25">
      <c r="B381" s="2">
        <f t="shared" si="20"/>
        <v>1505.6199999999903</v>
      </c>
      <c r="C381" s="2">
        <f t="shared" si="21"/>
        <v>1.918975216274354E-14</v>
      </c>
      <c r="D381" s="2">
        <f t="shared" si="22"/>
        <v>0.030689532414386392</v>
      </c>
      <c r="E381" s="2">
        <f t="shared" si="23"/>
        <v>0.4480469993278611</v>
      </c>
    </row>
    <row r="382" spans="2:5" ht="11.25">
      <c r="B382" s="2">
        <f t="shared" si="20"/>
        <v>1505.6499999999903</v>
      </c>
      <c r="C382" s="2">
        <f t="shared" si="21"/>
        <v>1.3684672282762791E-14</v>
      </c>
      <c r="D382" s="2">
        <f t="shared" si="22"/>
        <v>0.030374364036853962</v>
      </c>
      <c r="E382" s="2">
        <f t="shared" si="23"/>
        <v>0.4461309067476378</v>
      </c>
    </row>
    <row r="383" spans="2:5" ht="11.25">
      <c r="B383" s="2">
        <f t="shared" si="20"/>
        <v>1505.6799999999903</v>
      </c>
      <c r="C383" s="2">
        <f t="shared" si="21"/>
        <v>9.741317690675433E-15</v>
      </c>
      <c r="D383" s="2">
        <f t="shared" si="22"/>
        <v>0.03006397614132827</v>
      </c>
      <c r="E383" s="2">
        <f t="shared" si="23"/>
        <v>0.44422300842110096</v>
      </c>
    </row>
    <row r="384" spans="2:5" ht="11.25">
      <c r="B384" s="2">
        <f t="shared" si="20"/>
        <v>1505.7099999999903</v>
      </c>
      <c r="C384" s="2">
        <f t="shared" si="21"/>
        <v>6.92180376275802E-15</v>
      </c>
      <c r="D384" s="2">
        <f t="shared" si="22"/>
        <v>0.02975827354410058</v>
      </c>
      <c r="E384" s="2">
        <f t="shared" si="23"/>
        <v>0.44232326930516663</v>
      </c>
    </row>
    <row r="385" spans="2:5" ht="11.25">
      <c r="B385" s="2">
        <f t="shared" si="20"/>
        <v>1505.7399999999902</v>
      </c>
      <c r="C385" s="2">
        <f t="shared" si="21"/>
        <v>4.909521068651974E-15</v>
      </c>
      <c r="D385" s="2">
        <f t="shared" si="22"/>
        <v>0.02945716339309121</v>
      </c>
      <c r="E385" s="2">
        <f t="shared" si="23"/>
        <v>0.4404316545066138</v>
      </c>
    </row>
    <row r="386" spans="2:5" ht="11.25">
      <c r="B386" s="2">
        <f t="shared" si="20"/>
        <v>1505.7699999999902</v>
      </c>
      <c r="C386" s="2">
        <f t="shared" si="21"/>
        <v>3.4759797962278413E-15</v>
      </c>
      <c r="D386" s="2">
        <f t="shared" si="22"/>
        <v>0.029160555100423008</v>
      </c>
      <c r="E386" s="2">
        <f t="shared" si="23"/>
        <v>0.4385481292814442</v>
      </c>
    </row>
    <row r="387" spans="2:5" ht="11.25">
      <c r="B387" s="2">
        <f t="shared" si="20"/>
        <v>1505.7999999999902</v>
      </c>
      <c r="C387" s="2">
        <f t="shared" si="21"/>
        <v>2.456595369072054E-15</v>
      </c>
      <c r="D387" s="2">
        <f t="shared" si="22"/>
        <v>0.028868360277231216</v>
      </c>
      <c r="E387" s="2">
        <f t="shared" si="23"/>
        <v>0.4366726590342434</v>
      </c>
    </row>
    <row r="388" spans="2:5" ht="11.25">
      <c r="B388" s="2">
        <f t="shared" si="20"/>
        <v>1505.8299999999902</v>
      </c>
      <c r="C388" s="2">
        <f t="shared" si="21"/>
        <v>1.7330387924123215E-15</v>
      </c>
      <c r="D388" s="2">
        <f t="shared" si="22"/>
        <v>0.02858049267062647</v>
      </c>
      <c r="E388" s="2">
        <f t="shared" si="23"/>
        <v>0.43480520931754607</v>
      </c>
    </row>
    <row r="389" spans="2:5" ht="11.25">
      <c r="B389" s="2">
        <f t="shared" si="20"/>
        <v>1505.8599999999901</v>
      </c>
      <c r="C389" s="2">
        <f t="shared" si="21"/>
        <v>1.2203972189142345E-15</v>
      </c>
      <c r="D389" s="2">
        <f t="shared" si="22"/>
        <v>0.028296868102731087</v>
      </c>
      <c r="E389" s="2">
        <f t="shared" si="23"/>
        <v>0.4329457458312029</v>
      </c>
    </row>
    <row r="390" spans="2:5" ht="11.25">
      <c r="B390" s="2">
        <f t="shared" si="20"/>
        <v>1505.88999999999</v>
      </c>
      <c r="C390" s="2">
        <f t="shared" si="21"/>
        <v>8.578520716931479E-16</v>
      </c>
      <c r="D390" s="2">
        <f t="shared" si="22"/>
        <v>0.028017404411712084</v>
      </c>
      <c r="E390" s="2">
        <f t="shared" si="23"/>
        <v>0.43109423442175054</v>
      </c>
    </row>
    <row r="391" spans="2:5" ht="11.25">
      <c r="B391" s="2">
        <f t="shared" si="20"/>
        <v>1505.91999999999</v>
      </c>
      <c r="C391" s="2">
        <f t="shared" si="21"/>
        <v>6.019242904395022E-16</v>
      </c>
      <c r="D391" s="2">
        <f t="shared" si="22"/>
        <v>0.027742021394737398</v>
      </c>
      <c r="E391" s="2">
        <f t="shared" si="23"/>
        <v>0.4292506410817846</v>
      </c>
    </row>
    <row r="392" spans="2:5" ht="11.25">
      <c r="B392" s="2">
        <f t="shared" si="20"/>
        <v>1505.94999999999</v>
      </c>
      <c r="C392" s="2">
        <f t="shared" si="21"/>
        <v>4.2158932386738993E-16</v>
      </c>
      <c r="D392" s="2">
        <f t="shared" si="22"/>
        <v>0.02747064075278499</v>
      </c>
      <c r="E392" s="2">
        <f t="shared" si="23"/>
        <v>0.4274149319493347</v>
      </c>
    </row>
    <row r="393" spans="2:5" ht="11.25">
      <c r="B393" s="2">
        <f t="shared" si="20"/>
        <v>1505.97999999999</v>
      </c>
      <c r="C393" s="2">
        <f t="shared" si="21"/>
        <v>2.9475121867433077E-16</v>
      </c>
      <c r="D393" s="2">
        <f t="shared" si="22"/>
        <v>0.027203186037237058</v>
      </c>
      <c r="E393" s="2">
        <f t="shared" si="23"/>
        <v>0.4255870733072429</v>
      </c>
    </row>
    <row r="394" spans="2:5" ht="11.25">
      <c r="B394" s="2">
        <f t="shared" si="20"/>
        <v>1506.00999999999</v>
      </c>
      <c r="C394" s="2">
        <f t="shared" si="21"/>
        <v>2.0570264888882987E-16</v>
      </c>
      <c r="D394" s="2">
        <f t="shared" si="22"/>
        <v>0.026939582598194577</v>
      </c>
      <c r="E394" s="2">
        <f t="shared" si="23"/>
        <v>0.4237670315825437</v>
      </c>
    </row>
    <row r="395" spans="2:5" ht="11.25">
      <c r="B395" s="2">
        <f t="shared" si="20"/>
        <v>1506.03999999999</v>
      </c>
      <c r="C395" s="2">
        <f t="shared" si="21"/>
        <v>1.4329875890986738E-16</v>
      </c>
      <c r="D395" s="2">
        <f t="shared" si="22"/>
        <v>0.026679757534449868</v>
      </c>
      <c r="E395" s="2">
        <f t="shared" si="23"/>
        <v>0.4219547733458483</v>
      </c>
    </row>
    <row r="396" spans="2:5" ht="11.25">
      <c r="B396" s="2">
        <f t="shared" si="20"/>
        <v>1506.06999999999</v>
      </c>
      <c r="C396" s="2">
        <f t="shared" si="21"/>
        <v>9.964677411826511E-17</v>
      </c>
      <c r="D396" s="2">
        <f t="shared" si="22"/>
        <v>0.026423639645057315</v>
      </c>
      <c r="E396" s="2">
        <f t="shared" si="23"/>
        <v>0.42015026531072996</v>
      </c>
    </row>
    <row r="397" spans="2:5" ht="11.25">
      <c r="B397" s="2">
        <f t="shared" si="20"/>
        <v>1506.09999999999</v>
      </c>
      <c r="C397" s="2">
        <f t="shared" si="21"/>
        <v>6.916753976393348E-17</v>
      </c>
      <c r="D397" s="2">
        <f t="shared" si="22"/>
        <v>0.026171159382445</v>
      </c>
      <c r="E397" s="2">
        <f t="shared" si="23"/>
        <v>0.41835347433311276</v>
      </c>
    </row>
    <row r="398" spans="2:5" ht="11.25">
      <c r="B398" s="2">
        <f t="shared" si="20"/>
        <v>1506.1299999999899</v>
      </c>
      <c r="C398" s="2">
        <f t="shared" si="21"/>
        <v>4.7924730905964425E-17</v>
      </c>
      <c r="D398" s="2">
        <f t="shared" si="22"/>
        <v>0.02592224880701189</v>
      </c>
      <c r="E398" s="2">
        <f t="shared" si="23"/>
        <v>0.41656436741066305</v>
      </c>
    </row>
    <row r="399" spans="2:5" ht="11.25">
      <c r="B399" s="2">
        <f t="shared" si="20"/>
        <v>1506.1599999999899</v>
      </c>
      <c r="C399" s="2">
        <f t="shared" si="21"/>
        <v>3.314631914171576E-17</v>
      </c>
      <c r="D399" s="2">
        <f t="shared" si="22"/>
        <v>0.025676841543157913</v>
      </c>
      <c r="E399" s="2">
        <f t="shared" si="23"/>
        <v>0.4147829116821828</v>
      </c>
    </row>
    <row r="400" spans="2:5" ht="11.25">
      <c r="B400" s="2">
        <f t="shared" si="20"/>
        <v>1506.1899999999898</v>
      </c>
      <c r="C400" s="2">
        <f t="shared" si="21"/>
        <v>2.288385577661972E-17</v>
      </c>
      <c r="D400" s="2">
        <f t="shared" si="22"/>
        <v>0.02543487273669577</v>
      </c>
      <c r="E400" s="2">
        <f t="shared" si="23"/>
        <v>0.41300907442700663</v>
      </c>
    </row>
    <row r="401" spans="2:5" ht="11.25">
      <c r="B401" s="2">
        <f t="shared" si="20"/>
        <v>1506.2199999999898</v>
      </c>
      <c r="C401" s="2">
        <f t="shared" si="21"/>
        <v>1.577035124982849E-17</v>
      </c>
      <c r="D401" s="2">
        <f t="shared" si="22"/>
        <v>0.025196279013595876</v>
      </c>
      <c r="E401" s="2">
        <f t="shared" si="23"/>
        <v>0.41124282306440035</v>
      </c>
    </row>
    <row r="402" spans="2:5" ht="11.25">
      <c r="B402" s="2">
        <f t="shared" si="20"/>
        <v>1506.2499999999898</v>
      </c>
      <c r="C402" s="2">
        <f t="shared" si="21"/>
        <v>1.0848552641816882E-17</v>
      </c>
      <c r="D402" s="2">
        <f t="shared" si="22"/>
        <v>0.024960998440017285</v>
      </c>
      <c r="E402" s="2">
        <f t="shared" si="23"/>
        <v>0.4094841251529628</v>
      </c>
    </row>
    <row r="403" spans="2:5" ht="11.25">
      <c r="B403" s="2">
        <f t="shared" si="20"/>
        <v>1506.2799999999897</v>
      </c>
      <c r="C403" s="2">
        <f t="shared" si="21"/>
        <v>7.449386455410675E-18</v>
      </c>
      <c r="D403" s="2">
        <f t="shared" si="22"/>
        <v>0.024728970483579627</v>
      </c>
      <c r="E403" s="2">
        <f t="shared" si="23"/>
        <v>0.4077329483900297</v>
      </c>
    </row>
    <row r="404" spans="2:5" ht="11.25">
      <c r="B404" s="2">
        <f t="shared" si="20"/>
        <v>1506.3099999999897</v>
      </c>
      <c r="C404" s="2">
        <f t="shared" si="21"/>
        <v>5.106078404270248E-18</v>
      </c>
      <c r="D404" s="2">
        <f t="shared" si="22"/>
        <v>0.024500135975832588</v>
      </c>
      <c r="E404" s="2">
        <f t="shared" si="23"/>
        <v>0.4059892606110808</v>
      </c>
    </row>
    <row r="405" spans="2:5" ht="11.25">
      <c r="B405" s="2">
        <f t="shared" si="20"/>
        <v>1506.3399999999897</v>
      </c>
      <c r="C405" s="2">
        <f t="shared" si="21"/>
        <v>3.493596334636929E-18</v>
      </c>
      <c r="D405" s="2">
        <f t="shared" si="22"/>
        <v>0.024274437075881273</v>
      </c>
      <c r="E405" s="2">
        <f t="shared" si="23"/>
        <v>0.4042530297891487</v>
      </c>
    </row>
    <row r="406" spans="2:5" ht="11.25">
      <c r="B406" s="2">
        <f t="shared" si="20"/>
        <v>1506.3699999999897</v>
      </c>
      <c r="C406" s="2">
        <f t="shared" si="21"/>
        <v>2.386031854144975E-18</v>
      </c>
      <c r="D406" s="2">
        <f t="shared" si="22"/>
        <v>0.02405181723512741</v>
      </c>
      <c r="E406" s="2">
        <f t="shared" si="23"/>
        <v>0.4025242240342306</v>
      </c>
    </row>
    <row r="407" spans="2:5" ht="11.25">
      <c r="B407" s="2">
        <f t="shared" si="20"/>
        <v>1506.3999999999896</v>
      </c>
      <c r="C407" s="2">
        <f t="shared" si="21"/>
        <v>1.626664621669126E-18</v>
      </c>
      <c r="D407" s="2">
        <f t="shared" si="22"/>
        <v>0.02383222116308777</v>
      </c>
      <c r="E407" s="2">
        <f t="shared" si="23"/>
        <v>0.4008028115927029</v>
      </c>
    </row>
    <row r="408" spans="2:5" ht="11.25">
      <c r="B408" s="2">
        <f t="shared" si="20"/>
        <v>1506.4299999999896</v>
      </c>
      <c r="C408" s="2">
        <f t="shared" si="21"/>
        <v>1.1069756687395072E-18</v>
      </c>
      <c r="D408" s="2">
        <f t="shared" si="22"/>
        <v>0.02361559479425284</v>
      </c>
      <c r="E408" s="2">
        <f t="shared" si="23"/>
        <v>0.39908876084673767</v>
      </c>
    </row>
    <row r="409" spans="2:5" ht="11.25">
      <c r="B409" s="2">
        <f t="shared" si="20"/>
        <v>1506.4599999999896</v>
      </c>
      <c r="C409" s="2">
        <f t="shared" si="21"/>
        <v>7.519628739694367E-19</v>
      </c>
      <c r="D409" s="2">
        <f t="shared" si="22"/>
        <v>0.02340188525594996</v>
      </c>
      <c r="E409" s="2">
        <f t="shared" si="23"/>
        <v>0.3973820403137219</v>
      </c>
    </row>
    <row r="410" spans="2:5" ht="11.25">
      <c r="B410" s="2">
        <f t="shared" si="20"/>
        <v>1506.4899999999895</v>
      </c>
      <c r="C410" s="2">
        <f t="shared" si="21"/>
        <v>5.098858886870121E-19</v>
      </c>
      <c r="D410" s="2">
        <f t="shared" si="22"/>
        <v>0.02319104083717676</v>
      </c>
      <c r="E410" s="2">
        <f t="shared" si="23"/>
        <v>0.39568261864567955</v>
      </c>
    </row>
    <row r="411" spans="2:5" ht="11.25">
      <c r="B411" s="2">
        <f t="shared" si="20"/>
        <v>1506.5199999999895</v>
      </c>
      <c r="C411" s="2">
        <f t="shared" si="21"/>
        <v>3.4511819515506884E-19</v>
      </c>
      <c r="D411" s="2">
        <f t="shared" si="22"/>
        <v>0.022983010958371793</v>
      </c>
      <c r="E411" s="2">
        <f t="shared" si="23"/>
        <v>0.3939904646286954</v>
      </c>
    </row>
    <row r="412" spans="2:5" ht="11.25">
      <c r="B412" s="2">
        <f aca="true" t="shared" si="24" ref="B412:B427">B411+$C$12</f>
        <v>1506.5499999999895</v>
      </c>
      <c r="C412" s="2">
        <f aca="true" t="shared" si="25" ref="C412:C427">EXP(-((B412-$B$18)^2)/$C$18^2)</f>
        <v>2.3317446565669986E-19</v>
      </c>
      <c r="D412" s="2">
        <f aca="true" t="shared" si="26" ref="D412:D427">$C$18^2/((B412-$B$18)^2+$C$18^2)</f>
        <v>0.022777746142090646</v>
      </c>
      <c r="E412" s="2">
        <f aca="true" t="shared" si="27" ref="E412:E427">EXP(-(B412-$B$18)/$D$18)</f>
        <v>0.39230554718234206</v>
      </c>
    </row>
    <row r="413" spans="2:5" ht="11.25">
      <c r="B413" s="2">
        <f t="shared" si="24"/>
        <v>1506.5799999999895</v>
      </c>
      <c r="C413" s="2">
        <f t="shared" si="25"/>
        <v>1.5725787172835836E-19</v>
      </c>
      <c r="D413" s="2">
        <f t="shared" si="26"/>
        <v>0.02257519798455696</v>
      </c>
      <c r="E413" s="2">
        <f t="shared" si="27"/>
        <v>0.39062783535910883</v>
      </c>
    </row>
    <row r="414" spans="2:5" ht="11.25">
      <c r="B414" s="2">
        <f t="shared" si="24"/>
        <v>1506.6099999999894</v>
      </c>
      <c r="C414" s="2">
        <f t="shared" si="25"/>
        <v>1.0586735610542951E-19</v>
      </c>
      <c r="D414" s="2">
        <f t="shared" si="26"/>
        <v>0.02237531912805895</v>
      </c>
      <c r="E414" s="2">
        <f t="shared" si="27"/>
        <v>0.38895729834383336</v>
      </c>
    </row>
    <row r="415" spans="2:5" ht="11.25">
      <c r="B415" s="2">
        <f t="shared" si="24"/>
        <v>1506.6399999999894</v>
      </c>
      <c r="C415" s="2">
        <f t="shared" si="25"/>
        <v>7.114264549645951E-20</v>
      </c>
      <c r="D415" s="2">
        <f t="shared" si="26"/>
        <v>0.022178063234163044</v>
      </c>
      <c r="E415" s="2">
        <f t="shared" si="27"/>
        <v>0.38729390545313586</v>
      </c>
    </row>
    <row r="416" spans="2:5" ht="11.25">
      <c r="B416" s="2">
        <f t="shared" si="24"/>
        <v>1506.6699999999894</v>
      </c>
      <c r="C416" s="2">
        <f t="shared" si="25"/>
        <v>4.772173492968484E-20</v>
      </c>
      <c r="D416" s="2">
        <f t="shared" si="26"/>
        <v>0.021983384957717435</v>
      </c>
      <c r="E416" s="2">
        <f t="shared" si="27"/>
        <v>0.38563762613485514</v>
      </c>
    </row>
    <row r="417" spans="2:5" ht="11.25">
      <c r="B417" s="2">
        <f t="shared" si="24"/>
        <v>1506.6999999999894</v>
      </c>
      <c r="C417" s="2">
        <f t="shared" si="25"/>
        <v>3.1953667182039755E-20</v>
      </c>
      <c r="D417" s="2">
        <f t="shared" si="26"/>
        <v>0.021791239921619247</v>
      </c>
      <c r="E417" s="2">
        <f t="shared" si="27"/>
        <v>0.3839884299674879</v>
      </c>
    </row>
    <row r="418" spans="2:5" ht="11.25">
      <c r="B418" s="2">
        <f t="shared" si="24"/>
        <v>1506.7299999999893</v>
      </c>
      <c r="C418" s="2">
        <f t="shared" si="25"/>
        <v>2.135715800455506E-20</v>
      </c>
      <c r="D418" s="2">
        <f t="shared" si="26"/>
        <v>0.02160158469232003</v>
      </c>
      <c r="E418" s="2">
        <f t="shared" si="27"/>
        <v>0.3823462866596294</v>
      </c>
    </row>
    <row r="419" spans="2:5" ht="11.25">
      <c r="B419" s="2">
        <f t="shared" si="24"/>
        <v>1506.7599999999893</v>
      </c>
      <c r="C419" s="2">
        <f t="shared" si="25"/>
        <v>1.4249003194710454E-20</v>
      </c>
      <c r="D419" s="2">
        <f t="shared" si="26"/>
        <v>0.021414376756045208</v>
      </c>
      <c r="E419" s="2">
        <f t="shared" si="27"/>
        <v>0.3807111660494178</v>
      </c>
    </row>
    <row r="420" spans="2:5" ht="11.25">
      <c r="B420" s="2">
        <f t="shared" si="24"/>
        <v>1506.7899999999893</v>
      </c>
      <c r="C420" s="2">
        <f t="shared" si="25"/>
        <v>9.489509763046865E-21</v>
      </c>
      <c r="D420" s="2">
        <f t="shared" si="26"/>
        <v>0.021229574495704014</v>
      </c>
      <c r="E420" s="2">
        <f t="shared" si="27"/>
        <v>0.3790830381039795</v>
      </c>
    </row>
    <row r="421" spans="2:5" ht="11.25">
      <c r="B421" s="2">
        <f t="shared" si="24"/>
        <v>1506.8199999999892</v>
      </c>
      <c r="C421" s="2">
        <f t="shared" si="25"/>
        <v>6.3084307496788936E-21</v>
      </c>
      <c r="D421" s="2">
        <f t="shared" si="26"/>
        <v>0.02104713716846731</v>
      </c>
      <c r="E421" s="2">
        <f t="shared" si="27"/>
        <v>0.37746187291887795</v>
      </c>
    </row>
    <row r="422" spans="2:5" ht="11.25">
      <c r="B422" s="2">
        <f t="shared" si="24"/>
        <v>1506.8499999999892</v>
      </c>
      <c r="C422" s="2">
        <f t="shared" si="25"/>
        <v>4.186173006764062E-21</v>
      </c>
      <c r="D422" s="2">
        <f t="shared" si="26"/>
        <v>0.020867024883991465</v>
      </c>
      <c r="E422" s="2">
        <f t="shared" si="27"/>
        <v>0.37584764071756416</v>
      </c>
    </row>
    <row r="423" spans="2:5" ht="11.25">
      <c r="B423" s="2">
        <f t="shared" si="24"/>
        <v>1506.8799999999892</v>
      </c>
      <c r="C423" s="2">
        <f t="shared" si="25"/>
        <v>2.772881280400868E-21</v>
      </c>
      <c r="D423" s="2">
        <f t="shared" si="26"/>
        <v>0.02068919858326732</v>
      </c>
      <c r="E423" s="2">
        <f t="shared" si="27"/>
        <v>0.37424031185082984</v>
      </c>
    </row>
    <row r="424" spans="2:5" ht="11.25">
      <c r="B424" s="2">
        <f t="shared" si="24"/>
        <v>1506.9099999999892</v>
      </c>
      <c r="C424" s="2">
        <f t="shared" si="25"/>
        <v>1.833427109731242E-21</v>
      </c>
      <c r="D424" s="2">
        <f t="shared" si="26"/>
        <v>0.020513620018073952</v>
      </c>
      <c r="E424" s="2">
        <f t="shared" si="27"/>
        <v>0.3726398567962629</v>
      </c>
    </row>
    <row r="425" spans="2:5" ht="11.25">
      <c r="B425" s="2">
        <f t="shared" si="24"/>
        <v>1506.9399999999891</v>
      </c>
      <c r="C425" s="2">
        <f t="shared" si="25"/>
        <v>1.2100805807176549E-21</v>
      </c>
      <c r="D425" s="2">
        <f t="shared" si="26"/>
        <v>0.02034025173101778</v>
      </c>
      <c r="E425" s="2">
        <f t="shared" si="27"/>
        <v>0.37104624615770504</v>
      </c>
    </row>
    <row r="426" spans="2:5" ht="11.25">
      <c r="B426" s="2">
        <f t="shared" si="24"/>
        <v>1506.969999999989</v>
      </c>
      <c r="C426" s="2">
        <f t="shared" si="25"/>
        <v>7.972292128691253E-22</v>
      </c>
      <c r="D426" s="2">
        <f t="shared" si="26"/>
        <v>0.020169057036138124</v>
      </c>
      <c r="E426" s="2">
        <f t="shared" si="27"/>
        <v>0.36945945066471203</v>
      </c>
    </row>
    <row r="427" spans="2:5" ht="11.25">
      <c r="B427" s="2">
        <f t="shared" si="24"/>
        <v>1506.999999999989</v>
      </c>
      <c r="C427" s="2">
        <f t="shared" si="25"/>
        <v>5.242885664164551E-22</v>
      </c>
      <c r="D427" s="2">
        <f t="shared" si="26"/>
        <v>0.020000000000061118</v>
      </c>
      <c r="E427" s="2">
        <f t="shared" si="27"/>
        <v>0.3678794411720159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ihara</dc:creator>
  <cp:keywords/>
  <dc:description/>
  <cp:lastModifiedBy>Toshiyuki Ihara</cp:lastModifiedBy>
  <dcterms:created xsi:type="dcterms:W3CDTF">2006-06-12T04:21:13Z</dcterms:created>
  <dcterms:modified xsi:type="dcterms:W3CDTF">2009-05-29T07:13:48Z</dcterms:modified>
  <cp:category/>
  <cp:version/>
  <cp:contentType/>
  <cp:contentStatus/>
</cp:coreProperties>
</file>